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52511"/>
</workbook>
</file>

<file path=xl/calcChain.xml><?xml version="1.0" encoding="utf-8"?>
<calcChain xmlns="http://schemas.openxmlformats.org/spreadsheetml/2006/main">
  <c r="H3" i="5" l="1"/>
  <c r="H4" i="5"/>
  <c r="H5" i="5"/>
  <c r="H6" i="5"/>
  <c r="H2" i="5"/>
  <c r="H2" i="4"/>
  <c r="H3" i="4"/>
  <c r="H4" i="4"/>
  <c r="H5" i="4"/>
  <c r="H6" i="4"/>
  <c r="H3" i="3"/>
  <c r="H4" i="3"/>
  <c r="H5" i="3"/>
  <c r="H6" i="3"/>
  <c r="H7" i="3"/>
  <c r="H8" i="3"/>
  <c r="H9" i="3"/>
  <c r="H10" i="3"/>
  <c r="H2" i="3"/>
  <c r="H2" i="2"/>
  <c r="H3" i="2"/>
  <c r="H4" i="2"/>
  <c r="H5" i="2"/>
  <c r="H6" i="2"/>
  <c r="H7" i="2"/>
  <c r="H2" i="1"/>
  <c r="H3" i="1"/>
  <c r="H4" i="1"/>
  <c r="H5" i="1"/>
  <c r="H6" i="1"/>
  <c r="H7" i="1"/>
</calcChain>
</file>

<file path=xl/sharedStrings.xml><?xml version="1.0" encoding="utf-8"?>
<sst xmlns="http://schemas.openxmlformats.org/spreadsheetml/2006/main" count="133" uniqueCount="43">
  <si>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</si>
  <si>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</si>
  <si>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</si>
  <si>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</si>
  <si>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</si>
  <si>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</si>
  <si>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</si>
  <si>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Чистяков Матвей Владимирович</t>
  </si>
  <si>
    <t>Орлова София Руслановна</t>
  </si>
  <si>
    <t>Чичков Дмитрий Владимирович</t>
  </si>
  <si>
    <t>Фририх Диана Владимировна</t>
  </si>
  <si>
    <t>Фридрих Дмитрий Владимирович</t>
  </si>
  <si>
    <t>Александров Максим Николаевич</t>
  </si>
  <si>
    <t xml:space="preserve">Статус </t>
  </si>
  <si>
    <t>Процент выполнения задания (%)</t>
  </si>
  <si>
    <t>Орлова Яна Руслановна</t>
  </si>
  <si>
    <t>Самсонов Константин Андреевич</t>
  </si>
  <si>
    <t>Якшенев Алексей Алексеевич</t>
  </si>
  <si>
    <t>Терёхина Ксения Алексеевна</t>
  </si>
  <si>
    <t>Терентьева Анастасия Сергеевна</t>
  </si>
  <si>
    <t>Кирьянов Михаил Сергеевич</t>
  </si>
  <si>
    <t>Лебедева Анна Михайловна</t>
  </si>
  <si>
    <t>Егоров Николай Владимирович</t>
  </si>
  <si>
    <t>Янаева Яна Александровна</t>
  </si>
  <si>
    <t>Горчавкина Ксения Алексеевна</t>
  </si>
  <si>
    <t>Якшенев Илья Алексеевич</t>
  </si>
  <si>
    <t>Кольякова Варвара Алексеевна</t>
  </si>
  <si>
    <t>Зверев Игорь Константинович</t>
  </si>
  <si>
    <t>Вишневский Николай Евгеньевич</t>
  </si>
  <si>
    <t>Чесноков Максим Константинович</t>
  </si>
  <si>
    <t>Помозова Самира Нагиевна</t>
  </si>
  <si>
    <t>Помозов Руслан Нагиевич</t>
  </si>
  <si>
    <t>Соколова Алина Алексеевна</t>
  </si>
  <si>
    <t>Сипатова Валерия Дмитриевна</t>
  </si>
  <si>
    <t>Машенкова Александра Николаевна</t>
  </si>
  <si>
    <t>Губернаторова Валерия Евгеньевна</t>
  </si>
  <si>
    <t>БЕЛОБОРОДОВА Анастасия Сергеевна</t>
  </si>
  <si>
    <t>Аликина Полина Игоревна</t>
  </si>
  <si>
    <t>Макаров Сергей Валерьевич</t>
  </si>
  <si>
    <t>Алексеев Иван Иванович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</si>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</sst>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1" fontId="2" fillId="2" borderId="1" xfId="0" applyNumberFormat="1" applyFont="1" applyFill="1" applyBorder="1"/>
    <xf numFmtId="0" fontId="3" fillId="2" borderId="1" xfId="0" applyFont="1" applyFill="1" applyBorder="1"/>
    <xf numFmtId="1" fontId="0" fillId="2" borderId="2" xfId="0" applyNumberFormat="1" applyFill="1" applyBorder="1"/>
    <xf numFmtId="0" fontId="4" fillId="2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C11" sqref="C11"/>
    </sheetView>
  </sheetViews>
  <sheetFormatPr defaultColWidth="8.88671875" defaultRowHeight="14.4" x14ac:dyDescent="0.3"/>
  <cols>
    <col min="1" max="1" width="5.88671875" customWidth="1"/>
    <col min="2" max="2" width="7.109375" customWidth="1"/>
    <col min="3" max="3" width="29.6640625" customWidth="1"/>
    <col min="4" max="4" width="12.33203125" customWidth="1"/>
    <col min="5" max="5" width="15.44140625" customWidth="1"/>
    <col min="6" max="6" width="14.33203125" customWidth="1"/>
    <col min="7" max="7" width="18" customWidth="1"/>
    <col min="8" max="8" width="17.109375" customWidth="1"/>
  </cols>
  <sheetData>
    <row r="1" spans="1:8" s="1" customFormat="1" ht="8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</v>
      </c>
      <c r="H1" s="2" t="s">
        <v>14</v>
      </c>
    </row>
    <row r="2" spans="1:8" s="3" customFormat="1" ht="15.9" customHeight="1" x14ac:dyDescent="0.3">
      <c r="A2" s="4">
        <v>1</v>
      </c>
      <c r="B2" s="5" t="s">
        <v>6</v>
      </c>
      <c r="C2" s="5" t="s">
        <v>7</v>
      </c>
      <c r="D2" s="5">
        <v>5</v>
      </c>
      <c r="E2" s="5">
        <v>5</v>
      </c>
      <c r="F2" s="5">
        <v>31</v>
      </c>
      <c r="G2" s="9" t="s">
        <v>41</v>
      </c>
      <c r="H2" s="8">
        <f t="shared" ref="H2:H7" si="0">F2/55*100</f>
        <v>56.36363636363636</v>
      </c>
    </row>
    <row r="3" spans="1:8" s="3" customFormat="1" ht="15.9" customHeight="1" x14ac:dyDescent="0.3">
      <c r="A3" s="4">
        <v>2</v>
      </c>
      <c r="B3" s="5" t="s">
        <v>6</v>
      </c>
      <c r="C3" s="5" t="s">
        <v>9</v>
      </c>
      <c r="D3" s="5">
        <v>5</v>
      </c>
      <c r="E3" s="5">
        <v>5</v>
      </c>
      <c r="F3" s="5">
        <v>31</v>
      </c>
      <c r="G3" s="9" t="s">
        <v>41</v>
      </c>
      <c r="H3" s="8">
        <f t="shared" si="0"/>
        <v>56.36363636363636</v>
      </c>
    </row>
    <row r="4" spans="1:8" s="3" customFormat="1" ht="15.9" customHeight="1" x14ac:dyDescent="0.3">
      <c r="A4" s="4">
        <v>3</v>
      </c>
      <c r="B4" s="5" t="s">
        <v>6</v>
      </c>
      <c r="C4" s="5" t="s">
        <v>8</v>
      </c>
      <c r="D4" s="5">
        <v>5</v>
      </c>
      <c r="E4" s="5">
        <v>5</v>
      </c>
      <c r="F4" s="5">
        <v>29</v>
      </c>
      <c r="G4" s="9" t="s">
        <v>41</v>
      </c>
      <c r="H4" s="8">
        <f t="shared" si="0"/>
        <v>52.72727272727272</v>
      </c>
    </row>
    <row r="5" spans="1:8" ht="15.6" x14ac:dyDescent="0.3">
      <c r="A5" s="4">
        <v>4</v>
      </c>
      <c r="B5" s="5" t="s">
        <v>6</v>
      </c>
      <c r="C5" s="5" t="s">
        <v>12</v>
      </c>
      <c r="D5" s="5">
        <v>5</v>
      </c>
      <c r="E5" s="5">
        <v>5</v>
      </c>
      <c r="F5" s="5">
        <v>26</v>
      </c>
      <c r="G5" s="9" t="s">
        <v>42</v>
      </c>
      <c r="H5" s="8">
        <f t="shared" si="0"/>
        <v>47.272727272727273</v>
      </c>
    </row>
    <row r="6" spans="1:8" ht="15.6" x14ac:dyDescent="0.3">
      <c r="A6" s="4">
        <v>5</v>
      </c>
      <c r="B6" s="5" t="s">
        <v>6</v>
      </c>
      <c r="C6" s="5" t="s">
        <v>10</v>
      </c>
      <c r="D6" s="5">
        <v>5</v>
      </c>
      <c r="E6" s="5">
        <v>5</v>
      </c>
      <c r="F6" s="5">
        <v>21</v>
      </c>
      <c r="G6" s="9" t="s">
        <v>42</v>
      </c>
      <c r="H6" s="8">
        <f t="shared" si="0"/>
        <v>38.181818181818187</v>
      </c>
    </row>
    <row r="7" spans="1:8" ht="15.6" x14ac:dyDescent="0.3">
      <c r="A7" s="4">
        <v>6</v>
      </c>
      <c r="B7" s="5" t="s">
        <v>6</v>
      </c>
      <c r="C7" s="5" t="s">
        <v>11</v>
      </c>
      <c r="D7" s="5">
        <v>5</v>
      </c>
      <c r="E7" s="5">
        <v>5</v>
      </c>
      <c r="F7" s="5">
        <v>20</v>
      </c>
      <c r="G7" s="9" t="s">
        <v>42</v>
      </c>
      <c r="H7" s="8">
        <f t="shared" si="0"/>
        <v>36.363636363636367</v>
      </c>
    </row>
  </sheetData>
  <sheetProtection formatCells="0" formatColumns="0" formatRows="0" insertColumns="0" insertRows="0" insertHyperlinks="0" deleteColumns="0" deleteRows="0" sort="0" autoFilter="0" pivotTables="0"/>
  <sortState ref="A2:I24">
    <sortCondition descending="1"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9" sqref="C9"/>
    </sheetView>
  </sheetViews>
  <sheetFormatPr defaultRowHeight="14.4" x14ac:dyDescent="0.3"/>
  <cols>
    <col min="3" max="3" width="24.33203125" customWidth="1"/>
    <col min="7" max="7" width="14.44140625" customWidth="1"/>
  </cols>
  <sheetData>
    <row r="1" spans="1:8" ht="93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</v>
      </c>
      <c r="H1" s="6" t="s">
        <v>14</v>
      </c>
    </row>
    <row r="2" spans="1:8" x14ac:dyDescent="0.3">
      <c r="A2" s="7">
        <v>1</v>
      </c>
      <c r="B2" s="7" t="s">
        <v>6</v>
      </c>
      <c r="C2" s="7" t="s">
        <v>15</v>
      </c>
      <c r="D2" s="7">
        <v>6</v>
      </c>
      <c r="E2" s="7">
        <v>6</v>
      </c>
      <c r="F2" s="7">
        <v>35</v>
      </c>
      <c r="G2" s="11" t="s">
        <v>41</v>
      </c>
      <c r="H2" s="10">
        <f t="shared" ref="H2:H7" si="0">F2/55*100</f>
        <v>63.636363636363633</v>
      </c>
    </row>
    <row r="3" spans="1:8" x14ac:dyDescent="0.3">
      <c r="A3" s="7">
        <v>2</v>
      </c>
      <c r="B3" s="7" t="s">
        <v>6</v>
      </c>
      <c r="C3" s="7" t="s">
        <v>16</v>
      </c>
      <c r="D3" s="7">
        <v>6</v>
      </c>
      <c r="E3" s="7">
        <v>6</v>
      </c>
      <c r="F3" s="7">
        <v>33</v>
      </c>
      <c r="G3" s="11" t="s">
        <v>41</v>
      </c>
      <c r="H3" s="10">
        <f t="shared" si="0"/>
        <v>60</v>
      </c>
    </row>
    <row r="4" spans="1:8" x14ac:dyDescent="0.3">
      <c r="A4" s="7">
        <v>3</v>
      </c>
      <c r="B4" s="7" t="s">
        <v>6</v>
      </c>
      <c r="C4" s="7" t="s">
        <v>17</v>
      </c>
      <c r="D4" s="7">
        <v>6</v>
      </c>
      <c r="E4" s="7">
        <v>6</v>
      </c>
      <c r="F4" s="7">
        <v>28</v>
      </c>
      <c r="G4" s="11" t="s">
        <v>41</v>
      </c>
      <c r="H4" s="10">
        <f t="shared" si="0"/>
        <v>50.909090909090907</v>
      </c>
    </row>
    <row r="5" spans="1:8" x14ac:dyDescent="0.3">
      <c r="A5" s="7">
        <v>4</v>
      </c>
      <c r="B5" s="7" t="s">
        <v>6</v>
      </c>
      <c r="C5" s="7" t="s">
        <v>18</v>
      </c>
      <c r="D5" s="7">
        <v>6</v>
      </c>
      <c r="E5" s="7">
        <v>6</v>
      </c>
      <c r="F5" s="7">
        <v>26</v>
      </c>
      <c r="G5" s="11" t="s">
        <v>42</v>
      </c>
      <c r="H5" s="10">
        <f t="shared" si="0"/>
        <v>47.272727272727273</v>
      </c>
    </row>
    <row r="6" spans="1:8" x14ac:dyDescent="0.3">
      <c r="A6" s="7">
        <v>5</v>
      </c>
      <c r="B6" s="7" t="s">
        <v>6</v>
      </c>
      <c r="C6" s="7" t="s">
        <v>19</v>
      </c>
      <c r="D6" s="7">
        <v>6</v>
      </c>
      <c r="E6" s="7">
        <v>6</v>
      </c>
      <c r="F6" s="7">
        <v>22</v>
      </c>
      <c r="G6" s="11" t="s">
        <v>42</v>
      </c>
      <c r="H6" s="10">
        <f t="shared" si="0"/>
        <v>40</v>
      </c>
    </row>
    <row r="7" spans="1:8" x14ac:dyDescent="0.3">
      <c r="A7" s="7">
        <v>6</v>
      </c>
      <c r="B7" s="7" t="s">
        <v>6</v>
      </c>
      <c r="C7" s="7" t="s">
        <v>20</v>
      </c>
      <c r="D7" s="7">
        <v>6</v>
      </c>
      <c r="E7" s="7">
        <v>6</v>
      </c>
      <c r="F7" s="7">
        <v>17</v>
      </c>
      <c r="G7" s="11" t="s">
        <v>42</v>
      </c>
      <c r="H7" s="10">
        <f t="shared" si="0"/>
        <v>30.909090909090907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12" sqref="B12"/>
    </sheetView>
  </sheetViews>
  <sheetFormatPr defaultRowHeight="14.4" x14ac:dyDescent="0.3"/>
  <cols>
    <col min="3" max="3" width="28.109375" customWidth="1"/>
    <col min="7" max="7" width="15.33203125" customWidth="1"/>
  </cols>
  <sheetData>
    <row r="1" spans="1:8" ht="93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</v>
      </c>
      <c r="H1" s="6" t="s">
        <v>14</v>
      </c>
    </row>
    <row r="2" spans="1:8" x14ac:dyDescent="0.3">
      <c r="A2" s="7">
        <v>1</v>
      </c>
      <c r="B2" s="7" t="s">
        <v>6</v>
      </c>
      <c r="C2" s="7" t="s">
        <v>21</v>
      </c>
      <c r="D2" s="7">
        <v>7</v>
      </c>
      <c r="E2" s="7">
        <v>7</v>
      </c>
      <c r="F2" s="7">
        <v>46</v>
      </c>
      <c r="G2" s="11" t="s">
        <v>40</v>
      </c>
      <c r="H2" s="10">
        <f>F2/60*100</f>
        <v>76.666666666666671</v>
      </c>
    </row>
    <row r="3" spans="1:8" x14ac:dyDescent="0.3">
      <c r="A3" s="7">
        <v>2</v>
      </c>
      <c r="B3" s="7" t="s">
        <v>6</v>
      </c>
      <c r="C3" s="7" t="s">
        <v>22</v>
      </c>
      <c r="D3" s="7">
        <v>7</v>
      </c>
      <c r="E3" s="7">
        <v>7</v>
      </c>
      <c r="F3" s="7">
        <v>42</v>
      </c>
      <c r="G3" s="11" t="s">
        <v>41</v>
      </c>
      <c r="H3" s="10">
        <f t="shared" ref="H3:H10" si="0">F3/60*100</f>
        <v>70</v>
      </c>
    </row>
    <row r="4" spans="1:8" x14ac:dyDescent="0.3">
      <c r="A4" s="7">
        <v>3</v>
      </c>
      <c r="B4" s="7" t="s">
        <v>6</v>
      </c>
      <c r="C4" s="7" t="s">
        <v>23</v>
      </c>
      <c r="D4" s="7">
        <v>7</v>
      </c>
      <c r="E4" s="7">
        <v>7</v>
      </c>
      <c r="F4" s="7">
        <v>36</v>
      </c>
      <c r="G4" s="11" t="s">
        <v>41</v>
      </c>
      <c r="H4" s="10">
        <f t="shared" si="0"/>
        <v>60</v>
      </c>
    </row>
    <row r="5" spans="1:8" x14ac:dyDescent="0.3">
      <c r="A5" s="7">
        <v>4</v>
      </c>
      <c r="B5" s="7" t="s">
        <v>6</v>
      </c>
      <c r="C5" s="7" t="s">
        <v>24</v>
      </c>
      <c r="D5" s="7">
        <v>7</v>
      </c>
      <c r="E5" s="7">
        <v>7</v>
      </c>
      <c r="F5" s="7">
        <v>35</v>
      </c>
      <c r="G5" s="11" t="s">
        <v>41</v>
      </c>
      <c r="H5" s="10">
        <f t="shared" si="0"/>
        <v>58.333333333333336</v>
      </c>
    </row>
    <row r="6" spans="1:8" x14ac:dyDescent="0.3">
      <c r="A6" s="7">
        <v>5</v>
      </c>
      <c r="B6" s="7" t="s">
        <v>6</v>
      </c>
      <c r="C6" s="7" t="s">
        <v>25</v>
      </c>
      <c r="D6" s="7">
        <v>7</v>
      </c>
      <c r="E6" s="7">
        <v>7</v>
      </c>
      <c r="F6" s="7">
        <v>33</v>
      </c>
      <c r="G6" s="11" t="s">
        <v>41</v>
      </c>
      <c r="H6" s="10">
        <f t="shared" si="0"/>
        <v>55.000000000000007</v>
      </c>
    </row>
    <row r="7" spans="1:8" x14ac:dyDescent="0.3">
      <c r="A7" s="7">
        <v>6</v>
      </c>
      <c r="B7" s="7" t="s">
        <v>6</v>
      </c>
      <c r="C7" s="7" t="s">
        <v>26</v>
      </c>
      <c r="D7" s="7">
        <v>7</v>
      </c>
      <c r="E7" s="7">
        <v>7</v>
      </c>
      <c r="F7" s="7">
        <v>31</v>
      </c>
      <c r="G7" s="11" t="s">
        <v>41</v>
      </c>
      <c r="H7" s="10">
        <f t="shared" si="0"/>
        <v>51.666666666666671</v>
      </c>
    </row>
    <row r="8" spans="1:8" x14ac:dyDescent="0.3">
      <c r="A8" s="7">
        <v>7</v>
      </c>
      <c r="B8" s="7" t="s">
        <v>6</v>
      </c>
      <c r="C8" s="7" t="s">
        <v>27</v>
      </c>
      <c r="D8" s="7">
        <v>7</v>
      </c>
      <c r="E8" s="7">
        <v>7</v>
      </c>
      <c r="F8" s="7">
        <v>22</v>
      </c>
      <c r="G8" s="11" t="s">
        <v>42</v>
      </c>
      <c r="H8" s="10">
        <f t="shared" si="0"/>
        <v>36.666666666666664</v>
      </c>
    </row>
    <row r="9" spans="1:8" x14ac:dyDescent="0.3">
      <c r="A9" s="7">
        <v>8</v>
      </c>
      <c r="B9" s="7" t="s">
        <v>6</v>
      </c>
      <c r="C9" s="7" t="s">
        <v>28</v>
      </c>
      <c r="D9" s="7">
        <v>7</v>
      </c>
      <c r="E9" s="7">
        <v>7</v>
      </c>
      <c r="F9" s="7">
        <v>19</v>
      </c>
      <c r="G9" s="11" t="s">
        <v>42</v>
      </c>
      <c r="H9" s="10">
        <f t="shared" si="0"/>
        <v>31.666666666666664</v>
      </c>
    </row>
    <row r="10" spans="1:8" x14ac:dyDescent="0.3">
      <c r="A10" s="7">
        <v>9</v>
      </c>
      <c r="B10" s="7" t="s">
        <v>6</v>
      </c>
      <c r="C10" s="7" t="s">
        <v>29</v>
      </c>
      <c r="D10" s="7">
        <v>7</v>
      </c>
      <c r="E10" s="7">
        <v>7</v>
      </c>
      <c r="F10" s="7">
        <v>14</v>
      </c>
      <c r="G10" s="11" t="s">
        <v>42</v>
      </c>
      <c r="H10" s="10">
        <f t="shared" si="0"/>
        <v>23.333333333333332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9" sqref="B9"/>
    </sheetView>
  </sheetViews>
  <sheetFormatPr defaultRowHeight="14.4" x14ac:dyDescent="0.3"/>
  <cols>
    <col min="3" max="3" width="23" customWidth="1"/>
    <col min="7" max="7" width="13.5546875" customWidth="1"/>
  </cols>
  <sheetData>
    <row r="1" spans="1:8" ht="93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</v>
      </c>
      <c r="H1" s="6" t="s">
        <v>14</v>
      </c>
    </row>
    <row r="2" spans="1:8" x14ac:dyDescent="0.3">
      <c r="A2" s="7">
        <v>1</v>
      </c>
      <c r="B2" s="7" t="s">
        <v>6</v>
      </c>
      <c r="C2" s="7" t="s">
        <v>30</v>
      </c>
      <c r="D2" s="7">
        <v>8</v>
      </c>
      <c r="E2" s="7">
        <v>8</v>
      </c>
      <c r="F2" s="7">
        <v>41</v>
      </c>
      <c r="G2" s="11" t="s">
        <v>41</v>
      </c>
      <c r="H2" s="10">
        <f t="shared" ref="H2:H6" si="0">F2/60*100</f>
        <v>68.333333333333329</v>
      </c>
    </row>
    <row r="3" spans="1:8" x14ac:dyDescent="0.3">
      <c r="A3" s="7">
        <v>2</v>
      </c>
      <c r="B3" s="7" t="s">
        <v>6</v>
      </c>
      <c r="C3" s="7" t="s">
        <v>31</v>
      </c>
      <c r="D3" s="7">
        <v>8</v>
      </c>
      <c r="E3" s="7">
        <v>8</v>
      </c>
      <c r="F3" s="7">
        <v>41</v>
      </c>
      <c r="G3" s="11" t="s">
        <v>41</v>
      </c>
      <c r="H3" s="10">
        <f t="shared" si="0"/>
        <v>68.333333333333329</v>
      </c>
    </row>
    <row r="4" spans="1:8" x14ac:dyDescent="0.3">
      <c r="A4" s="7">
        <v>3</v>
      </c>
      <c r="B4" s="7" t="s">
        <v>6</v>
      </c>
      <c r="C4" s="7" t="s">
        <v>32</v>
      </c>
      <c r="D4" s="7">
        <v>8</v>
      </c>
      <c r="E4" s="7">
        <v>8</v>
      </c>
      <c r="F4" s="7">
        <v>19</v>
      </c>
      <c r="G4" s="11" t="s">
        <v>42</v>
      </c>
      <c r="H4" s="10">
        <f t="shared" si="0"/>
        <v>31.666666666666664</v>
      </c>
    </row>
    <row r="5" spans="1:8" x14ac:dyDescent="0.3">
      <c r="A5" s="7">
        <v>4</v>
      </c>
      <c r="B5" s="7" t="s">
        <v>6</v>
      </c>
      <c r="C5" s="7" t="s">
        <v>33</v>
      </c>
      <c r="D5" s="7">
        <v>8</v>
      </c>
      <c r="E5" s="7">
        <v>8</v>
      </c>
      <c r="F5" s="7">
        <v>14</v>
      </c>
      <c r="G5" s="11" t="s">
        <v>42</v>
      </c>
      <c r="H5" s="10">
        <f t="shared" si="0"/>
        <v>23.333333333333332</v>
      </c>
    </row>
    <row r="6" spans="1:8" x14ac:dyDescent="0.3">
      <c r="A6" s="7">
        <v>5</v>
      </c>
      <c r="B6" s="7" t="s">
        <v>6</v>
      </c>
      <c r="C6" s="7" t="s">
        <v>34</v>
      </c>
      <c r="D6" s="7">
        <v>8</v>
      </c>
      <c r="E6" s="7">
        <v>8</v>
      </c>
      <c r="F6" s="7">
        <v>12</v>
      </c>
      <c r="G6" s="11" t="s">
        <v>42</v>
      </c>
      <c r="H6" s="10">
        <f t="shared" si="0"/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8" sqref="B8"/>
    </sheetView>
  </sheetViews>
  <sheetFormatPr defaultRowHeight="14.4" x14ac:dyDescent="0.3"/>
  <cols>
    <col min="2" max="2" width="6.77734375" customWidth="1"/>
    <col min="3" max="3" width="28.21875" customWidth="1"/>
    <col min="7" max="7" width="13.33203125" customWidth="1"/>
  </cols>
  <sheetData>
    <row r="1" spans="1:8" ht="93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13</v>
      </c>
      <c r="H1" s="6" t="s">
        <v>14</v>
      </c>
    </row>
    <row r="2" spans="1:8" x14ac:dyDescent="0.3">
      <c r="A2" s="7">
        <v>1</v>
      </c>
      <c r="B2" s="7" t="s">
        <v>6</v>
      </c>
      <c r="C2" s="7" t="s">
        <v>35</v>
      </c>
      <c r="D2" s="7">
        <v>9</v>
      </c>
      <c r="E2" s="7">
        <v>9</v>
      </c>
      <c r="F2" s="7">
        <v>47</v>
      </c>
      <c r="G2" s="11" t="s">
        <v>40</v>
      </c>
      <c r="H2" s="10">
        <f>F2/59*100</f>
        <v>79.66101694915254</v>
      </c>
    </row>
    <row r="3" spans="1:8" x14ac:dyDescent="0.3">
      <c r="A3" s="7">
        <v>2</v>
      </c>
      <c r="B3" s="7" t="s">
        <v>6</v>
      </c>
      <c r="C3" s="7" t="s">
        <v>36</v>
      </c>
      <c r="D3" s="7">
        <v>9</v>
      </c>
      <c r="E3" s="7">
        <v>9</v>
      </c>
      <c r="F3" s="7">
        <v>47</v>
      </c>
      <c r="G3" s="11" t="s">
        <v>40</v>
      </c>
      <c r="H3" s="10">
        <f t="shared" ref="H3:H6" si="0">F3/59*100</f>
        <v>79.66101694915254</v>
      </c>
    </row>
    <row r="4" spans="1:8" x14ac:dyDescent="0.3">
      <c r="A4" s="7">
        <v>3</v>
      </c>
      <c r="B4" s="7" t="s">
        <v>6</v>
      </c>
      <c r="C4" s="7" t="s">
        <v>37</v>
      </c>
      <c r="D4" s="7">
        <v>9</v>
      </c>
      <c r="E4" s="7">
        <v>9</v>
      </c>
      <c r="F4" s="7">
        <v>47</v>
      </c>
      <c r="G4" s="11" t="s">
        <v>40</v>
      </c>
      <c r="H4" s="10">
        <f t="shared" si="0"/>
        <v>79.66101694915254</v>
      </c>
    </row>
    <row r="5" spans="1:8" x14ac:dyDescent="0.3">
      <c r="A5" s="7">
        <v>4</v>
      </c>
      <c r="B5" s="7" t="s">
        <v>6</v>
      </c>
      <c r="C5" s="7" t="s">
        <v>38</v>
      </c>
      <c r="D5" s="7">
        <v>9</v>
      </c>
      <c r="E5" s="7">
        <v>9</v>
      </c>
      <c r="F5" s="7">
        <v>32</v>
      </c>
      <c r="G5" s="11" t="s">
        <v>42</v>
      </c>
      <c r="H5" s="10">
        <f t="shared" si="0"/>
        <v>54.237288135593218</v>
      </c>
    </row>
    <row r="6" spans="1:8" x14ac:dyDescent="0.3">
      <c r="A6" s="7">
        <v>5</v>
      </c>
      <c r="B6" s="7" t="s">
        <v>6</v>
      </c>
      <c r="C6" s="7" t="s">
        <v>39</v>
      </c>
      <c r="D6" s="7">
        <v>9</v>
      </c>
      <c r="E6" s="7">
        <v>9</v>
      </c>
      <c r="F6" s="7">
        <v>27</v>
      </c>
      <c r="G6" s="11" t="s">
        <v>42</v>
      </c>
      <c r="H6" s="10">
        <f t="shared" si="0"/>
        <v>45.762711864406782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2024-10-28T07:40:09Z</dcterms:modified>
</cp:coreProperties>
</file>