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"/>
    </mc:Choice>
  </mc:AlternateContent>
  <bookViews>
    <workbookView xWindow="0" yWindow="0" windowWidth="19200" windowHeight="6936" activeTab="4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</sheets>
  <calcPr calcId="152511"/>
</workbook>
</file>

<file path=xl/calcChain.xml><?xml version="1.0" encoding="utf-8"?>
<calcChain xmlns="http://schemas.openxmlformats.org/spreadsheetml/2006/main">
  <c r="H2" i="5" l="1"/>
  <c r="H3" i="5"/>
  <c r="H4" i="5"/>
  <c r="H5" i="5"/>
  <c r="H3" i="4"/>
  <c r="H4" i="4"/>
  <c r="H5" i="4"/>
  <c r="H6" i="4"/>
  <c r="H7" i="4"/>
  <c r="H2" i="4"/>
  <c r="H2" i="3"/>
  <c r="H3" i="3"/>
  <c r="H4" i="3"/>
  <c r="H5" i="3"/>
  <c r="H6" i="3"/>
  <c r="H7" i="3"/>
  <c r="H8" i="3"/>
  <c r="H9" i="3"/>
  <c r="H10" i="3"/>
  <c r="H11" i="3"/>
  <c r="H12" i="3"/>
</calcChain>
</file>

<file path=xl/sharedStrings.xml><?xml version="1.0" encoding="utf-8"?>
<sst xmlns="http://schemas.openxmlformats.org/spreadsheetml/2006/main" count="151" uniqueCount="50">
  <si>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</si>
  <si>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</si>
  <si>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</si>
  <si>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</si>
  <si>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</si>
  <si>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</si>
  <si>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</si>
  <si>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 xml:space="preserve">Процент от максимального </t>
  </si>
  <si>
    <t>Участник</t>
  </si>
  <si>
    <t xml:space="preserve">Участник </t>
  </si>
  <si>
    <t>Чистяков Матвей Владимирович</t>
  </si>
  <si>
    <t>Иванов Кирилл Семёнович</t>
  </si>
  <si>
    <t>Орлова София Руслановна</t>
  </si>
  <si>
    <t>Чичков Дмитрий Владимирович</t>
  </si>
  <si>
    <t>Ткачева Екатерина Александровна</t>
  </si>
  <si>
    <t>Александров Максим Николаевич</t>
  </si>
  <si>
    <t>Фририх Диана Владимировна</t>
  </si>
  <si>
    <t>Карпова Наталья Евгеньевна</t>
  </si>
  <si>
    <t>Мокушин Сергей Николаевич</t>
  </si>
  <si>
    <t>Орлова Яна Руслановна</t>
  </si>
  <si>
    <t>Семаева Надежда Александровна</t>
  </si>
  <si>
    <t>Терёхина Ксения Алексеевна</t>
  </si>
  <si>
    <t>Терентьева Анастасия Сергеевна</t>
  </si>
  <si>
    <t>Самсонов Константин Андреевич</t>
  </si>
  <si>
    <t>Якшенев Алексей Алексеевич</t>
  </si>
  <si>
    <t>Белобородова Дарья Евгеньевна</t>
  </si>
  <si>
    <t>Егоров Николай Владимирович</t>
  </si>
  <si>
    <t>Кольякова Варвара Алексеевна</t>
  </si>
  <si>
    <t>Чесноков Максим Константинович</t>
  </si>
  <si>
    <t>Алексеева Софья Витальевна</t>
  </si>
  <si>
    <t>Горчавкина Ксения Алексеевна</t>
  </si>
  <si>
    <t>Вишневский Николай Евгеньевич</t>
  </si>
  <si>
    <t>Буянова Виктория Анатольевна</t>
  </si>
  <si>
    <t>Зверев Игорь Константинович</t>
  </si>
  <si>
    <t xml:space="preserve">Козлова Виктория </t>
  </si>
  <si>
    <t>Янаева Яна Александровна</t>
  </si>
  <si>
    <t>Лебедева Анна Михайловна</t>
  </si>
  <si>
    <t>Иванова Ульяна Михайловна</t>
  </si>
  <si>
    <t>Семёнова Полина Эдуардовна</t>
  </si>
  <si>
    <t>Соколова Алина Алексеевна</t>
  </si>
  <si>
    <t>Кириллов Кирилл Олегович</t>
  </si>
  <si>
    <t>Машенкова Александра Николаевна</t>
  </si>
  <si>
    <t>Сипатова Валерия Дмитриевна</t>
  </si>
  <si>
    <t>Алексеев Иван Иванович</t>
  </si>
  <si>
    <t>Губернаторова Валерия Евгеньевна</t>
  </si>
  <si>
    <t>Аликина Полина Игоревна</t>
  </si>
  <si>
    <t>Макаров Сергей Валерьевич</t>
  </si>
  <si>
    <t>Призер</t>
  </si>
  <si>
    <t>Победитель</t>
  </si>
  <si>
    <t xml:space="preserve">Статус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</si>
</sst>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3" fillId="2" borderId="0"/>
    <xf numFmtId="0" fontId="3" fillId="2" borderId="0"/>
  </cellStyleXfs>
  <cellXfs count="30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0" fillId="2" borderId="1" xfId="0" applyFill="1" applyBorder="1"/>
    <xf numFmtId="0" fontId="1" fillId="2" borderId="1" xfId="2" applyFont="1" applyFill="1" applyBorder="1" applyAlignment="1">
      <alignment horizontal="center" wrapText="1"/>
    </xf>
    <xf numFmtId="0" fontId="2" fillId="2" borderId="1" xfId="2" applyFont="1" applyFill="1" applyBorder="1"/>
    <xf numFmtId="0" fontId="3" fillId="2" borderId="1" xfId="2" applyFill="1" applyBorder="1"/>
    <xf numFmtId="0" fontId="4" fillId="2" borderId="1" xfId="2" applyFont="1" applyFill="1" applyBorder="1"/>
    <xf numFmtId="0" fontId="0" fillId="2" borderId="2" xfId="0" applyFill="1" applyBorder="1"/>
    <xf numFmtId="9" fontId="0" fillId="2" borderId="2" xfId="0" applyNumberFormat="1" applyFill="1" applyBorder="1"/>
    <xf numFmtId="0" fontId="0" fillId="2" borderId="3" xfId="0" applyFill="1" applyBorder="1"/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/>
    <xf numFmtId="0" fontId="6" fillId="2" borderId="1" xfId="0" applyFont="1" applyFill="1" applyBorder="1"/>
    <xf numFmtId="0" fontId="4" fillId="2" borderId="2" xfId="0" applyFont="1" applyFill="1" applyBorder="1"/>
    <xf numFmtId="9" fontId="4" fillId="2" borderId="2" xfId="0" applyNumberFormat="1" applyFont="1" applyFill="1" applyBorder="1"/>
    <xf numFmtId="0" fontId="4" fillId="2" borderId="3" xfId="0" applyFont="1" applyFill="1" applyBorder="1"/>
    <xf numFmtId="0" fontId="6" fillId="2" borderId="0" xfId="0" applyFont="1" applyFill="1"/>
    <xf numFmtId="0" fontId="4" fillId="2" borderId="0" xfId="0" applyFont="1" applyFill="1"/>
    <xf numFmtId="0" fontId="7" fillId="2" borderId="1" xfId="0" applyFont="1" applyFill="1" applyBorder="1"/>
    <xf numFmtId="0" fontId="4" fillId="2" borderId="3" xfId="2" applyFont="1" applyFill="1" applyBorder="1"/>
    <xf numFmtId="1" fontId="0" fillId="2" borderId="2" xfId="0" applyNumberFormat="1" applyFill="1" applyBorder="1"/>
    <xf numFmtId="0" fontId="0" fillId="2" borderId="5" xfId="0" applyFill="1" applyBorder="1"/>
    <xf numFmtId="0" fontId="4" fillId="2" borderId="5" xfId="0" applyFont="1" applyFill="1" applyBorder="1"/>
    <xf numFmtId="0" fontId="0" fillId="2" borderId="2" xfId="0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" fillId="2" borderId="3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1" sqref="G1"/>
    </sheetView>
  </sheetViews>
  <sheetFormatPr defaultColWidth="8.88671875" defaultRowHeight="15.6" x14ac:dyDescent="0.3"/>
  <cols>
    <col min="1" max="1" width="5.88671875" style="18" customWidth="1"/>
    <col min="2" max="2" width="11.5546875" style="18" customWidth="1"/>
    <col min="3" max="3" width="31.44140625" style="18" customWidth="1"/>
    <col min="4" max="4" width="12.44140625" style="18" customWidth="1"/>
    <col min="5" max="5" width="12" style="18" customWidth="1"/>
    <col min="6" max="6" width="11.88671875" style="19" customWidth="1"/>
    <col min="7" max="7" width="11.5546875" style="18" customWidth="1"/>
    <col min="8" max="8" width="8.88671875" style="19"/>
  </cols>
  <sheetData>
    <row r="1" spans="1:8" s="1" customFormat="1" ht="82.5" customHeigh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49</v>
      </c>
      <c r="H1" s="12" t="s">
        <v>7</v>
      </c>
    </row>
    <row r="2" spans="1:8" x14ac:dyDescent="0.3">
      <c r="A2" s="13">
        <v>1</v>
      </c>
      <c r="B2" s="13" t="s">
        <v>6</v>
      </c>
      <c r="C2" s="14" t="s">
        <v>11</v>
      </c>
      <c r="D2" s="14">
        <v>5</v>
      </c>
      <c r="E2" s="14">
        <v>5</v>
      </c>
      <c r="F2" s="17">
        <v>17</v>
      </c>
      <c r="G2" s="15" t="s">
        <v>47</v>
      </c>
      <c r="H2" s="16">
        <v>0.28999999999999998</v>
      </c>
    </row>
    <row r="3" spans="1:8" x14ac:dyDescent="0.3">
      <c r="A3" s="13">
        <v>2</v>
      </c>
      <c r="B3" s="13" t="s">
        <v>6</v>
      </c>
      <c r="C3" s="14" t="s">
        <v>15</v>
      </c>
      <c r="D3" s="14">
        <v>5</v>
      </c>
      <c r="E3" s="14">
        <v>5</v>
      </c>
      <c r="F3" s="17">
        <v>17</v>
      </c>
      <c r="G3" s="15" t="s">
        <v>47</v>
      </c>
      <c r="H3" s="16">
        <v>0.28999999999999998</v>
      </c>
    </row>
    <row r="4" spans="1:8" x14ac:dyDescent="0.3">
      <c r="A4" s="13">
        <v>3</v>
      </c>
      <c r="B4" s="13" t="s">
        <v>6</v>
      </c>
      <c r="C4" s="14" t="s">
        <v>12</v>
      </c>
      <c r="D4" s="14">
        <v>5</v>
      </c>
      <c r="E4" s="14">
        <v>5</v>
      </c>
      <c r="F4" s="13">
        <v>16</v>
      </c>
      <c r="G4" s="15" t="s">
        <v>8</v>
      </c>
      <c r="H4" s="16">
        <v>0.27</v>
      </c>
    </row>
    <row r="5" spans="1:8" x14ac:dyDescent="0.3">
      <c r="A5" s="13">
        <v>4</v>
      </c>
      <c r="B5" s="13" t="s">
        <v>6</v>
      </c>
      <c r="C5" s="14" t="s">
        <v>10</v>
      </c>
      <c r="D5" s="14">
        <v>5</v>
      </c>
      <c r="E5" s="14">
        <v>5</v>
      </c>
      <c r="F5" s="13">
        <v>15</v>
      </c>
      <c r="G5" s="15" t="s">
        <v>8</v>
      </c>
      <c r="H5" s="16">
        <v>0.25</v>
      </c>
    </row>
    <row r="6" spans="1:8" x14ac:dyDescent="0.3">
      <c r="A6" s="13">
        <v>5</v>
      </c>
      <c r="B6" s="13" t="s">
        <v>6</v>
      </c>
      <c r="C6" s="14" t="s">
        <v>16</v>
      </c>
      <c r="D6" s="14">
        <v>5</v>
      </c>
      <c r="E6" s="14">
        <v>5</v>
      </c>
      <c r="F6" s="13">
        <v>14</v>
      </c>
      <c r="G6" s="15" t="s">
        <v>8</v>
      </c>
      <c r="H6" s="16">
        <v>0.24</v>
      </c>
    </row>
    <row r="7" spans="1:8" x14ac:dyDescent="0.3">
      <c r="A7" s="13">
        <v>6</v>
      </c>
      <c r="B7" s="13" t="s">
        <v>6</v>
      </c>
      <c r="C7" s="14" t="s">
        <v>14</v>
      </c>
      <c r="D7" s="14">
        <v>5</v>
      </c>
      <c r="E7" s="14">
        <v>5</v>
      </c>
      <c r="F7" s="13">
        <v>11</v>
      </c>
      <c r="G7" s="15" t="s">
        <v>8</v>
      </c>
      <c r="H7" s="16">
        <v>0.19</v>
      </c>
    </row>
    <row r="8" spans="1:8" x14ac:dyDescent="0.3">
      <c r="A8" s="13">
        <v>7</v>
      </c>
      <c r="B8" s="13" t="s">
        <v>6</v>
      </c>
      <c r="C8" s="14" t="s">
        <v>13</v>
      </c>
      <c r="D8" s="14">
        <v>5</v>
      </c>
      <c r="E8" s="14">
        <v>5</v>
      </c>
      <c r="F8" s="13">
        <v>4</v>
      </c>
      <c r="G8" s="15" t="s">
        <v>8</v>
      </c>
      <c r="H8" s="16">
        <v>7.0000000000000007E-2</v>
      </c>
    </row>
  </sheetData>
  <sheetProtection formatCells="0" formatColumns="0" formatRows="0" insertColumns="0" insertRows="0" insertHyperlinks="0" deleteColumns="0" deleteRows="0" sort="0" autoFilter="0" pivotTables="0"/>
  <sortState ref="A2:J28">
    <sortCondition descending="1" ref="F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1" sqref="G1"/>
    </sheetView>
  </sheetViews>
  <sheetFormatPr defaultRowHeight="14.4" x14ac:dyDescent="0.3"/>
  <cols>
    <col min="3" max="3" width="29.88671875" customWidth="1"/>
    <col min="7" max="7" width="13.5546875" customWidth="1"/>
  </cols>
  <sheetData>
    <row r="1" spans="1:8" ht="78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9" t="s">
        <v>49</v>
      </c>
      <c r="H1" s="27" t="s">
        <v>7</v>
      </c>
    </row>
    <row r="2" spans="1:8" ht="15.6" x14ac:dyDescent="0.3">
      <c r="A2" s="4">
        <v>1</v>
      </c>
      <c r="B2" s="6" t="s">
        <v>6</v>
      </c>
      <c r="C2" s="2" t="s">
        <v>24</v>
      </c>
      <c r="D2" s="2">
        <v>6</v>
      </c>
      <c r="E2" s="2">
        <v>6</v>
      </c>
      <c r="F2" s="2">
        <v>20</v>
      </c>
      <c r="G2" s="6" t="s">
        <v>47</v>
      </c>
      <c r="H2" s="2">
        <v>34</v>
      </c>
    </row>
    <row r="3" spans="1:8" ht="15.6" x14ac:dyDescent="0.3">
      <c r="A3" s="4">
        <v>2</v>
      </c>
      <c r="B3" s="6" t="s">
        <v>6</v>
      </c>
      <c r="C3" s="20" t="s">
        <v>25</v>
      </c>
      <c r="D3" s="2">
        <v>6</v>
      </c>
      <c r="E3" s="2">
        <v>6</v>
      </c>
      <c r="F3" s="2">
        <v>18</v>
      </c>
      <c r="G3" s="6" t="s">
        <v>47</v>
      </c>
      <c r="H3" s="8">
        <v>0.31</v>
      </c>
    </row>
    <row r="4" spans="1:8" ht="15.6" x14ac:dyDescent="0.3">
      <c r="A4" s="5">
        <v>3</v>
      </c>
      <c r="B4" s="6" t="s">
        <v>6</v>
      </c>
      <c r="C4" s="13" t="s">
        <v>17</v>
      </c>
      <c r="D4" s="13">
        <v>6</v>
      </c>
      <c r="E4" s="13">
        <v>6</v>
      </c>
      <c r="F4" s="13">
        <v>0</v>
      </c>
      <c r="G4" s="21" t="s">
        <v>9</v>
      </c>
      <c r="H4" s="8">
        <v>0</v>
      </c>
    </row>
    <row r="5" spans="1:8" ht="15.6" x14ac:dyDescent="0.3">
      <c r="A5" s="4">
        <v>4</v>
      </c>
      <c r="B5" s="6" t="s">
        <v>6</v>
      </c>
      <c r="C5" s="13" t="s">
        <v>18</v>
      </c>
      <c r="D5" s="13">
        <v>6</v>
      </c>
      <c r="E5" s="13">
        <v>6</v>
      </c>
      <c r="F5" s="13">
        <v>0</v>
      </c>
      <c r="G5" s="21" t="s">
        <v>9</v>
      </c>
      <c r="H5" s="8">
        <v>0</v>
      </c>
    </row>
    <row r="6" spans="1:8" ht="15.6" x14ac:dyDescent="0.3">
      <c r="A6" s="5">
        <v>5</v>
      </c>
      <c r="B6" s="6" t="s">
        <v>6</v>
      </c>
      <c r="C6" s="13" t="s">
        <v>19</v>
      </c>
      <c r="D6" s="13">
        <v>6</v>
      </c>
      <c r="E6" s="13">
        <v>6</v>
      </c>
      <c r="F6" s="13">
        <v>0</v>
      </c>
      <c r="G6" s="21" t="s">
        <v>9</v>
      </c>
      <c r="H6" s="8">
        <v>0</v>
      </c>
    </row>
    <row r="7" spans="1:8" ht="15.6" x14ac:dyDescent="0.3">
      <c r="A7" s="5">
        <v>6</v>
      </c>
      <c r="B7" s="6" t="s">
        <v>6</v>
      </c>
      <c r="C7" s="13" t="s">
        <v>20</v>
      </c>
      <c r="D7" s="13">
        <v>6</v>
      </c>
      <c r="E7" s="13">
        <v>6</v>
      </c>
      <c r="F7" s="13">
        <v>0</v>
      </c>
      <c r="G7" s="21" t="s">
        <v>9</v>
      </c>
      <c r="H7" s="8">
        <v>0</v>
      </c>
    </row>
    <row r="8" spans="1:8" ht="15.6" x14ac:dyDescent="0.3">
      <c r="A8" s="4">
        <v>7</v>
      </c>
      <c r="B8" s="6" t="s">
        <v>6</v>
      </c>
      <c r="C8" s="13" t="s">
        <v>21</v>
      </c>
      <c r="D8" s="13">
        <v>6</v>
      </c>
      <c r="E8" s="13">
        <v>6</v>
      </c>
      <c r="F8" s="13">
        <v>0</v>
      </c>
      <c r="G8" s="21" t="s">
        <v>9</v>
      </c>
      <c r="H8" s="8">
        <v>0</v>
      </c>
    </row>
    <row r="9" spans="1:8" ht="15.6" x14ac:dyDescent="0.3">
      <c r="A9" s="5">
        <v>8</v>
      </c>
      <c r="B9" s="6" t="s">
        <v>6</v>
      </c>
      <c r="C9" s="2" t="s">
        <v>22</v>
      </c>
      <c r="D9" s="2">
        <v>6</v>
      </c>
      <c r="E9" s="2">
        <v>6</v>
      </c>
      <c r="F9" s="2">
        <v>0</v>
      </c>
      <c r="G9" s="21" t="s">
        <v>9</v>
      </c>
      <c r="H9" s="8">
        <v>0</v>
      </c>
    </row>
    <row r="10" spans="1:8" ht="15.6" x14ac:dyDescent="0.3">
      <c r="A10" s="5">
        <v>9</v>
      </c>
      <c r="B10" s="6" t="s">
        <v>6</v>
      </c>
      <c r="C10" s="2" t="s">
        <v>23</v>
      </c>
      <c r="D10" s="2">
        <v>6</v>
      </c>
      <c r="E10" s="2">
        <v>6</v>
      </c>
      <c r="F10" s="2">
        <v>0</v>
      </c>
      <c r="G10" s="21" t="s">
        <v>9</v>
      </c>
      <c r="H10" s="8">
        <v>0</v>
      </c>
    </row>
  </sheetData>
  <sortState ref="A2:J27">
    <sortCondition descending="1"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1" sqref="G1"/>
    </sheetView>
  </sheetViews>
  <sheetFormatPr defaultRowHeight="14.4" x14ac:dyDescent="0.3"/>
  <cols>
    <col min="2" max="2" width="16.44140625" customWidth="1"/>
    <col min="3" max="3" width="30.6640625" customWidth="1"/>
    <col min="7" max="7" width="12" customWidth="1"/>
  </cols>
  <sheetData>
    <row r="1" spans="1:8" ht="7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26" t="s">
        <v>49</v>
      </c>
      <c r="H1" s="27" t="s">
        <v>7</v>
      </c>
    </row>
    <row r="2" spans="1:8" ht="15.6" x14ac:dyDescent="0.3">
      <c r="A2" s="25">
        <v>1</v>
      </c>
      <c r="B2" s="24" t="s">
        <v>6</v>
      </c>
      <c r="C2" s="13" t="s">
        <v>27</v>
      </c>
      <c r="D2" s="13">
        <v>7</v>
      </c>
      <c r="E2" s="13">
        <v>7</v>
      </c>
      <c r="F2" s="17">
        <v>33</v>
      </c>
      <c r="G2" s="7" t="s">
        <v>47</v>
      </c>
      <c r="H2" s="22">
        <f t="shared" ref="H2:H12" si="0">F2/59*100</f>
        <v>55.932203389830505</v>
      </c>
    </row>
    <row r="3" spans="1:8" x14ac:dyDescent="0.3">
      <c r="A3" s="25">
        <v>2</v>
      </c>
      <c r="B3" s="23" t="s">
        <v>6</v>
      </c>
      <c r="C3" s="2" t="s">
        <v>32</v>
      </c>
      <c r="D3" s="2">
        <v>7</v>
      </c>
      <c r="E3" s="2">
        <v>7</v>
      </c>
      <c r="F3" s="9">
        <v>33</v>
      </c>
      <c r="G3" s="7" t="s">
        <v>47</v>
      </c>
      <c r="H3" s="22">
        <f t="shared" si="0"/>
        <v>55.932203389830505</v>
      </c>
    </row>
    <row r="4" spans="1:8" x14ac:dyDescent="0.3">
      <c r="A4" s="25">
        <v>3</v>
      </c>
      <c r="B4" s="23" t="s">
        <v>6</v>
      </c>
      <c r="C4" s="2" t="s">
        <v>36</v>
      </c>
      <c r="D4" s="2">
        <v>7</v>
      </c>
      <c r="E4" s="2">
        <v>7</v>
      </c>
      <c r="F4" s="9">
        <v>33</v>
      </c>
      <c r="G4" s="7" t="s">
        <v>47</v>
      </c>
      <c r="H4" s="22">
        <f t="shared" si="0"/>
        <v>55.932203389830505</v>
      </c>
    </row>
    <row r="5" spans="1:8" x14ac:dyDescent="0.3">
      <c r="A5" s="25">
        <v>4</v>
      </c>
      <c r="B5" s="23" t="s">
        <v>6</v>
      </c>
      <c r="C5" s="2" t="s">
        <v>34</v>
      </c>
      <c r="D5" s="2">
        <v>7</v>
      </c>
      <c r="E5" s="2">
        <v>7</v>
      </c>
      <c r="F5" s="9">
        <v>31</v>
      </c>
      <c r="G5" s="7" t="s">
        <v>47</v>
      </c>
      <c r="H5" s="22">
        <f t="shared" si="0"/>
        <v>52.542372881355938</v>
      </c>
    </row>
    <row r="6" spans="1:8" x14ac:dyDescent="0.3">
      <c r="A6" s="25">
        <v>5</v>
      </c>
      <c r="B6" s="23" t="s">
        <v>6</v>
      </c>
      <c r="C6" s="2" t="s">
        <v>29</v>
      </c>
      <c r="D6" s="2">
        <v>7</v>
      </c>
      <c r="E6" s="2">
        <v>7</v>
      </c>
      <c r="F6" s="9">
        <v>29</v>
      </c>
      <c r="G6" s="7" t="s">
        <v>8</v>
      </c>
      <c r="H6" s="22">
        <f t="shared" si="0"/>
        <v>49.152542372881356</v>
      </c>
    </row>
    <row r="7" spans="1:8" x14ac:dyDescent="0.3">
      <c r="A7" s="25">
        <v>6</v>
      </c>
      <c r="B7" s="23" t="s">
        <v>6</v>
      </c>
      <c r="C7" s="2" t="s">
        <v>35</v>
      </c>
      <c r="D7" s="2">
        <v>7</v>
      </c>
      <c r="E7" s="2">
        <v>7</v>
      </c>
      <c r="F7" s="9">
        <v>29</v>
      </c>
      <c r="G7" s="7" t="s">
        <v>8</v>
      </c>
      <c r="H7" s="22">
        <f t="shared" si="0"/>
        <v>49.152542372881356</v>
      </c>
    </row>
    <row r="8" spans="1:8" x14ac:dyDescent="0.3">
      <c r="A8" s="25">
        <v>7</v>
      </c>
      <c r="B8" s="23" t="s">
        <v>6</v>
      </c>
      <c r="C8" s="2" t="s">
        <v>30</v>
      </c>
      <c r="D8" s="2">
        <v>7</v>
      </c>
      <c r="E8" s="2">
        <v>7</v>
      </c>
      <c r="F8" s="9">
        <v>27</v>
      </c>
      <c r="G8" s="7" t="s">
        <v>8</v>
      </c>
      <c r="H8" s="22">
        <f t="shared" si="0"/>
        <v>45.762711864406782</v>
      </c>
    </row>
    <row r="9" spans="1:8" ht="15.6" x14ac:dyDescent="0.3">
      <c r="A9" s="25">
        <v>8</v>
      </c>
      <c r="B9" s="24" t="s">
        <v>6</v>
      </c>
      <c r="C9" s="13" t="s">
        <v>26</v>
      </c>
      <c r="D9" s="13">
        <v>7</v>
      </c>
      <c r="E9" s="13">
        <v>7</v>
      </c>
      <c r="F9" s="17">
        <v>25</v>
      </c>
      <c r="G9" s="7" t="s">
        <v>8</v>
      </c>
      <c r="H9" s="22">
        <f t="shared" si="0"/>
        <v>42.372881355932201</v>
      </c>
    </row>
    <row r="10" spans="1:8" x14ac:dyDescent="0.3">
      <c r="A10" s="25">
        <v>9</v>
      </c>
      <c r="B10" s="23" t="s">
        <v>6</v>
      </c>
      <c r="C10" s="2" t="s">
        <v>31</v>
      </c>
      <c r="D10" s="2">
        <v>7</v>
      </c>
      <c r="E10" s="2">
        <v>7</v>
      </c>
      <c r="F10" s="9">
        <v>24</v>
      </c>
      <c r="G10" s="7" t="s">
        <v>8</v>
      </c>
      <c r="H10" s="22">
        <f t="shared" si="0"/>
        <v>40.677966101694921</v>
      </c>
    </row>
    <row r="11" spans="1:8" x14ac:dyDescent="0.3">
      <c r="A11" s="25">
        <v>10</v>
      </c>
      <c r="B11" s="23" t="s">
        <v>6</v>
      </c>
      <c r="C11" s="2" t="s">
        <v>33</v>
      </c>
      <c r="D11" s="2">
        <v>7</v>
      </c>
      <c r="E11" s="2">
        <v>7</v>
      </c>
      <c r="F11" s="9">
        <v>20</v>
      </c>
      <c r="G11" s="7" t="s">
        <v>8</v>
      </c>
      <c r="H11" s="22">
        <f t="shared" si="0"/>
        <v>33.898305084745758</v>
      </c>
    </row>
    <row r="12" spans="1:8" x14ac:dyDescent="0.3">
      <c r="A12" s="25">
        <v>11</v>
      </c>
      <c r="B12" s="23" t="s">
        <v>6</v>
      </c>
      <c r="C12" s="2" t="s">
        <v>28</v>
      </c>
      <c r="D12" s="2">
        <v>7</v>
      </c>
      <c r="E12" s="2">
        <v>7</v>
      </c>
      <c r="F12" s="9">
        <v>18</v>
      </c>
      <c r="G12" s="7" t="s">
        <v>8</v>
      </c>
      <c r="H12" s="22">
        <f t="shared" si="0"/>
        <v>30.508474576271187</v>
      </c>
    </row>
  </sheetData>
  <sortState ref="A2:J68">
    <sortCondition descending="1" ref="G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1" sqref="G1"/>
    </sheetView>
  </sheetViews>
  <sheetFormatPr defaultRowHeight="14.4" x14ac:dyDescent="0.3"/>
  <cols>
    <col min="3" max="3" width="29.6640625" customWidth="1"/>
    <col min="8" max="8" width="11.5546875" customWidth="1"/>
  </cols>
  <sheetData>
    <row r="1" spans="1:8" ht="7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26" t="s">
        <v>49</v>
      </c>
      <c r="H1" s="27" t="s">
        <v>7</v>
      </c>
    </row>
    <row r="2" spans="1:8" ht="15.6" x14ac:dyDescent="0.3">
      <c r="A2" s="13">
        <v>1</v>
      </c>
      <c r="B2" s="13" t="s">
        <v>6</v>
      </c>
      <c r="C2" s="13" t="s">
        <v>38</v>
      </c>
      <c r="D2" s="13">
        <v>8</v>
      </c>
      <c r="E2" s="13">
        <v>8</v>
      </c>
      <c r="F2" s="17">
        <v>49</v>
      </c>
      <c r="G2" s="7" t="s">
        <v>48</v>
      </c>
      <c r="H2" s="22">
        <f t="shared" ref="H2:H7" si="0">F2/59*100</f>
        <v>83.050847457627114</v>
      </c>
    </row>
    <row r="3" spans="1:8" ht="15.6" x14ac:dyDescent="0.3">
      <c r="A3" s="13">
        <v>2</v>
      </c>
      <c r="B3" s="13" t="s">
        <v>6</v>
      </c>
      <c r="C3" s="13" t="s">
        <v>37</v>
      </c>
      <c r="D3" s="13">
        <v>8</v>
      </c>
      <c r="E3" s="13">
        <v>8</v>
      </c>
      <c r="F3" s="17">
        <v>48</v>
      </c>
      <c r="G3" s="7" t="s">
        <v>48</v>
      </c>
      <c r="H3" s="22">
        <f t="shared" si="0"/>
        <v>81.355932203389841</v>
      </c>
    </row>
    <row r="4" spans="1:8" ht="15.6" x14ac:dyDescent="0.3">
      <c r="A4" s="13">
        <v>3</v>
      </c>
      <c r="B4" s="13" t="s">
        <v>6</v>
      </c>
      <c r="C4" s="13" t="s">
        <v>39</v>
      </c>
      <c r="D4" s="13">
        <v>8</v>
      </c>
      <c r="E4" s="13">
        <v>8</v>
      </c>
      <c r="F4" s="17">
        <v>44</v>
      </c>
      <c r="G4" s="7" t="s">
        <v>47</v>
      </c>
      <c r="H4" s="22">
        <f t="shared" si="0"/>
        <v>74.576271186440678</v>
      </c>
    </row>
    <row r="5" spans="1:8" ht="15.6" x14ac:dyDescent="0.3">
      <c r="A5" s="13">
        <v>4</v>
      </c>
      <c r="B5" s="2" t="s">
        <v>6</v>
      </c>
      <c r="C5" s="2" t="s">
        <v>41</v>
      </c>
      <c r="D5" s="13">
        <v>8</v>
      </c>
      <c r="E5" s="2">
        <v>8</v>
      </c>
      <c r="F5" s="9">
        <v>35</v>
      </c>
      <c r="G5" s="7" t="s">
        <v>47</v>
      </c>
      <c r="H5" s="22">
        <f t="shared" si="0"/>
        <v>59.322033898305079</v>
      </c>
    </row>
    <row r="6" spans="1:8" ht="15.6" x14ac:dyDescent="0.3">
      <c r="A6" s="13">
        <v>5</v>
      </c>
      <c r="B6" s="2" t="s">
        <v>6</v>
      </c>
      <c r="C6" s="2" t="s">
        <v>40</v>
      </c>
      <c r="D6" s="13">
        <v>8</v>
      </c>
      <c r="E6" s="2">
        <v>8</v>
      </c>
      <c r="F6" s="9">
        <v>29</v>
      </c>
      <c r="G6" s="7" t="s">
        <v>47</v>
      </c>
      <c r="H6" s="22">
        <f t="shared" si="0"/>
        <v>49.152542372881356</v>
      </c>
    </row>
    <row r="7" spans="1:8" ht="15.6" x14ac:dyDescent="0.3">
      <c r="A7" s="13">
        <v>6</v>
      </c>
      <c r="B7" s="2" t="s">
        <v>6</v>
      </c>
      <c r="C7" s="2" t="s">
        <v>42</v>
      </c>
      <c r="D7" s="13">
        <v>8</v>
      </c>
      <c r="E7" s="2">
        <v>8</v>
      </c>
      <c r="F7" s="9">
        <v>17</v>
      </c>
      <c r="G7" s="7" t="s">
        <v>47</v>
      </c>
      <c r="H7" s="22">
        <f t="shared" si="0"/>
        <v>28.8135593220339</v>
      </c>
    </row>
  </sheetData>
  <sortState ref="A2:J26">
    <sortCondition descending="1" ref="G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9" sqref="C9"/>
    </sheetView>
  </sheetViews>
  <sheetFormatPr defaultRowHeight="14.4" x14ac:dyDescent="0.3"/>
  <cols>
    <col min="3" max="3" width="29.21875" customWidth="1"/>
    <col min="7" max="7" width="11.6640625" customWidth="1"/>
    <col min="8" max="8" width="10.6640625" customWidth="1"/>
  </cols>
  <sheetData>
    <row r="1" spans="1:8" ht="7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28" t="s">
        <v>5</v>
      </c>
      <c r="G1" s="27" t="s">
        <v>49</v>
      </c>
      <c r="H1" s="27" t="s">
        <v>7</v>
      </c>
    </row>
    <row r="2" spans="1:8" x14ac:dyDescent="0.3">
      <c r="A2" s="2">
        <v>1</v>
      </c>
      <c r="B2" s="2" t="s">
        <v>6</v>
      </c>
      <c r="C2" s="2" t="s">
        <v>44</v>
      </c>
      <c r="D2" s="2">
        <v>9</v>
      </c>
      <c r="E2" s="2">
        <v>9</v>
      </c>
      <c r="F2" s="9">
        <v>28</v>
      </c>
      <c r="G2" s="7" t="s">
        <v>47</v>
      </c>
      <c r="H2" s="7">
        <f t="shared" ref="H2:H5" si="0">F2/40*100</f>
        <v>70</v>
      </c>
    </row>
    <row r="3" spans="1:8" ht="15.6" x14ac:dyDescent="0.3">
      <c r="A3" s="2">
        <v>2</v>
      </c>
      <c r="B3" s="13" t="s">
        <v>6</v>
      </c>
      <c r="C3" s="13" t="s">
        <v>43</v>
      </c>
      <c r="D3" s="13">
        <v>9</v>
      </c>
      <c r="E3" s="13">
        <v>9</v>
      </c>
      <c r="F3" s="17">
        <v>24</v>
      </c>
      <c r="G3" s="7" t="s">
        <v>47</v>
      </c>
      <c r="H3" s="7">
        <f t="shared" si="0"/>
        <v>60</v>
      </c>
    </row>
    <row r="4" spans="1:8" x14ac:dyDescent="0.3">
      <c r="A4" s="2">
        <v>3</v>
      </c>
      <c r="B4" s="2" t="s">
        <v>6</v>
      </c>
      <c r="C4" s="2" t="s">
        <v>45</v>
      </c>
      <c r="D4" s="2">
        <v>9</v>
      </c>
      <c r="E4" s="2">
        <v>9</v>
      </c>
      <c r="F4" s="9">
        <v>20</v>
      </c>
      <c r="G4" s="7" t="s">
        <v>47</v>
      </c>
      <c r="H4" s="7">
        <f t="shared" si="0"/>
        <v>50</v>
      </c>
    </row>
    <row r="5" spans="1:8" x14ac:dyDescent="0.3">
      <c r="A5" s="2">
        <v>4</v>
      </c>
      <c r="B5" s="2" t="s">
        <v>6</v>
      </c>
      <c r="C5" s="2" t="s">
        <v>46</v>
      </c>
      <c r="D5" s="2">
        <v>9</v>
      </c>
      <c r="E5" s="2">
        <v>9</v>
      </c>
      <c r="F5" s="9">
        <v>20</v>
      </c>
      <c r="G5" s="7" t="s">
        <v>47</v>
      </c>
      <c r="H5" s="7">
        <f t="shared" si="0"/>
        <v>50</v>
      </c>
    </row>
  </sheetData>
  <sortState ref="A2:I25">
    <sortCondition descending="1"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2024-10-09T05:37:53Z</dcterms:modified>
</cp:coreProperties>
</file>