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ВОШ 24-25\протоколы\"/>
    </mc:Choice>
  </mc:AlternateContent>
  <bookViews>
    <workbookView xWindow="0" yWindow="0" windowWidth="23040" windowHeight="9384"/>
  </bookViews>
  <sheets>
    <sheet name="5 класс" sheetId="1" r:id="rId1"/>
    <sheet name="6 класс" sheetId="2" r:id="rId2"/>
    <sheet name="7 класс" sheetId="3" r:id="rId3"/>
    <sheet name="8 класс" sheetId="4" r:id="rId4"/>
    <sheet name="9 класс" sheetId="5" r:id="rId5"/>
  </sheets>
  <calcPr calcId="152511"/>
</workbook>
</file>

<file path=xl/calcChain.xml><?xml version="1.0" encoding="utf-8"?>
<calcChain xmlns="http://schemas.openxmlformats.org/spreadsheetml/2006/main">
  <c r="H2" i="5" l="1"/>
  <c r="H3" i="5"/>
  <c r="H4" i="5"/>
  <c r="H5" i="5"/>
  <c r="H6" i="5"/>
  <c r="H2" i="4"/>
  <c r="H3" i="4"/>
  <c r="H4" i="4"/>
  <c r="H5" i="4"/>
  <c r="H6" i="4"/>
  <c r="H7" i="4"/>
  <c r="H2" i="3"/>
  <c r="H3" i="3"/>
  <c r="H4" i="3"/>
  <c r="H5" i="3"/>
  <c r="H6" i="3"/>
  <c r="H7" i="3"/>
  <c r="H8" i="3"/>
  <c r="H2" i="2"/>
  <c r="H3" i="2"/>
  <c r="H4" i="2"/>
  <c r="H5" i="2"/>
  <c r="H6" i="2"/>
  <c r="H7" i="2"/>
  <c r="H2" i="1"/>
  <c r="H3" i="1"/>
  <c r="H4" i="1"/>
  <c r="H5" i="1"/>
  <c r="H6" i="1"/>
</calcChain>
</file>

<file path=xl/sharedStrings.xml><?xml version="1.0" encoding="utf-8"?>
<sst xmlns="http://schemas.openxmlformats.org/spreadsheetml/2006/main" count="127" uniqueCount="40">
  <si>
    <t>№ п/п</t>
  </si>
  <si>
    <t>Муниципалитет/ ГОУ/ЧОУ</t>
  </si>
  <si>
    <t>ФИО (полностью)</t>
  </si>
  <si>
    <t>класс обучается</t>
  </si>
  <si>
    <t>класс выступает</t>
  </si>
  <si>
    <t>Количество набранных баллов</t>
  </si>
  <si>
    <t>г/о Перевозский</t>
  </si>
  <si>
    <t>Чистяков Матвей Владимирович</t>
  </si>
  <si>
    <t>Орлова София Руслановна</t>
  </si>
  <si>
    <t>Чичков Дмитрий Владимирович</t>
  </si>
  <si>
    <t>Ткачева Екатерина Александровна</t>
  </si>
  <si>
    <t>Александров Максим Николаевич</t>
  </si>
  <si>
    <t>Процент выполнения задания (%)</t>
  </si>
  <si>
    <t xml:space="preserve">Статус </t>
  </si>
  <si>
    <t>Орлова Яна Руслановна</t>
  </si>
  <si>
    <t>Карпова Наталья Евгеньевна</t>
  </si>
  <si>
    <t>Терентьева Анастасия Сергеевна</t>
  </si>
  <si>
    <t>Терёхина Ксения Алексеевна</t>
  </si>
  <si>
    <t>БЕЛОБОРОДОВА Дарья Евгеньевна</t>
  </si>
  <si>
    <t>Якшенев Алексей Алексеевич</t>
  </si>
  <si>
    <t>Кольякова Варвара Алексеевна</t>
  </si>
  <si>
    <t>Лебедева Анна Михайловна</t>
  </si>
  <si>
    <t>Егоров Николай Владимирович</t>
  </si>
  <si>
    <t>Зверев Игорь Константинович</t>
  </si>
  <si>
    <t>Якшенев Илья Алексеевич</t>
  </si>
  <si>
    <t>Чесноков Максим Константинович</t>
  </si>
  <si>
    <t xml:space="preserve">Козлова Виктория </t>
  </si>
  <si>
    <t>Соколова Алина Алексеевна</t>
  </si>
  <si>
    <t>Семёнова Полина Эдуардовна</t>
  </si>
  <si>
    <t>Машенкова Александра Николаевна</t>
  </si>
  <si>
    <t>Сипатова Валерия Дмитриевна</t>
  </si>
  <si>
    <t>Кириллов Кирилл Олегович</t>
  </si>
  <si>
    <t>Иванова Ульяна Михайловна</t>
  </si>
  <si>
    <t>Аликина Полина Игоревна</t>
  </si>
  <si>
    <t>БЕЛОБОРОДОВА Анастасия Сергеевна</t>
  </si>
  <si>
    <t>Губернаторова Валерия Евгеньевна</t>
  </si>
  <si>
    <t>Алексеев Иван Иванович</t>
  </si>
  <si>
    <t>Макаров Сергей Валерьевич</t>
  </si>
  <si>
    <t>Призер</t>
  </si>
  <si>
    <t>Участник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</si>
</sst>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none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3">
    <xf numFmtId="0" fontId="0" fillId="2" borderId="0" xfId="0" applyFill="1"/>
    <xf numFmtId="0" fontId="1" fillId="2" borderId="0" xfId="0" applyFont="1" applyFill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2" borderId="1" xfId="0" applyFill="1" applyBorder="1"/>
    <xf numFmtId="0" fontId="1" fillId="2" borderId="3" xfId="0" applyFont="1" applyFill="1" applyBorder="1" applyAlignment="1">
      <alignment horizontal="center" wrapText="1"/>
    </xf>
    <xf numFmtId="0" fontId="0" fillId="2" borderId="2" xfId="0" applyFill="1" applyBorder="1"/>
    <xf numFmtId="0" fontId="2" fillId="2" borderId="2" xfId="0" applyFont="1" applyFill="1" applyBorder="1"/>
    <xf numFmtId="1" fontId="0" fillId="2" borderId="1" xfId="0" applyNumberFormat="1" applyFill="1" applyBorder="1"/>
    <xf numFmtId="0" fontId="3" fillId="2" borderId="1" xfId="0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1" fontId="0" fillId="2" borderId="2" xfId="0" applyNumberFormat="1" applyFill="1" applyBorder="1"/>
    <xf numFmtId="0" fontId="3" fillId="2" borderId="2" xfId="0" applyFont="1" applyFill="1" applyBorder="1"/>
    <xf numFmtId="0" fontId="3" fillId="2" borderId="2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"/>
  <sheetViews>
    <sheetView tabSelected="1" workbookViewId="0">
      <selection activeCell="B8" sqref="B8"/>
    </sheetView>
  </sheetViews>
  <sheetFormatPr defaultColWidth="8.88671875" defaultRowHeight="14.4" x14ac:dyDescent="0.3"/>
  <cols>
    <col min="1" max="1" width="5.88671875" customWidth="1"/>
    <col min="2" max="2" width="15.44140625" customWidth="1"/>
    <col min="3" max="3" width="36.6640625" customWidth="1"/>
    <col min="4" max="4" width="12.33203125" customWidth="1"/>
    <col min="5" max="5" width="15.44140625" customWidth="1"/>
    <col min="6" max="6" width="14.33203125" customWidth="1"/>
    <col min="7" max="7" width="18" style="9" customWidth="1"/>
    <col min="8" max="8" width="19.33203125" customWidth="1"/>
  </cols>
  <sheetData>
    <row r="1" spans="1:8" s="1" customFormat="1" ht="82.5" customHeight="1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13</v>
      </c>
      <c r="H1" s="2" t="s">
        <v>12</v>
      </c>
    </row>
    <row r="2" spans="1:8" x14ac:dyDescent="0.3">
      <c r="A2" s="3">
        <v>1</v>
      </c>
      <c r="B2" s="3" t="s">
        <v>6</v>
      </c>
      <c r="C2" s="3" t="s">
        <v>8</v>
      </c>
      <c r="D2" s="3">
        <v>5</v>
      </c>
      <c r="E2" s="3">
        <v>5</v>
      </c>
      <c r="F2" s="3">
        <v>15</v>
      </c>
      <c r="G2" s="8" t="s">
        <v>38</v>
      </c>
      <c r="H2" s="7">
        <f t="shared" ref="H2:H6" si="0">F2/30*100</f>
        <v>50</v>
      </c>
    </row>
    <row r="3" spans="1:8" x14ac:dyDescent="0.3">
      <c r="A3" s="3">
        <v>2</v>
      </c>
      <c r="B3" s="3" t="s">
        <v>6</v>
      </c>
      <c r="C3" s="3" t="s">
        <v>10</v>
      </c>
      <c r="D3" s="3">
        <v>5</v>
      </c>
      <c r="E3" s="3">
        <v>5</v>
      </c>
      <c r="F3" s="3">
        <v>14</v>
      </c>
      <c r="G3" s="8" t="s">
        <v>39</v>
      </c>
      <c r="H3" s="7">
        <f t="shared" si="0"/>
        <v>46.666666666666664</v>
      </c>
    </row>
    <row r="4" spans="1:8" x14ac:dyDescent="0.3">
      <c r="A4" s="3">
        <v>3</v>
      </c>
      <c r="B4" s="3" t="s">
        <v>6</v>
      </c>
      <c r="C4" s="3" t="s">
        <v>9</v>
      </c>
      <c r="D4" s="3">
        <v>5</v>
      </c>
      <c r="E4" s="3">
        <v>5</v>
      </c>
      <c r="F4" s="3">
        <v>13</v>
      </c>
      <c r="G4" s="8" t="s">
        <v>39</v>
      </c>
      <c r="H4" s="7">
        <f t="shared" si="0"/>
        <v>43.333333333333336</v>
      </c>
    </row>
    <row r="5" spans="1:8" x14ac:dyDescent="0.3">
      <c r="A5" s="3">
        <v>4</v>
      </c>
      <c r="B5" s="3" t="s">
        <v>6</v>
      </c>
      <c r="C5" s="3" t="s">
        <v>11</v>
      </c>
      <c r="D5" s="3">
        <v>5</v>
      </c>
      <c r="E5" s="3">
        <v>5</v>
      </c>
      <c r="F5" s="3">
        <v>7</v>
      </c>
      <c r="G5" s="8" t="s">
        <v>39</v>
      </c>
      <c r="H5" s="7">
        <f t="shared" si="0"/>
        <v>23.333333333333332</v>
      </c>
    </row>
    <row r="6" spans="1:8" x14ac:dyDescent="0.3">
      <c r="A6" s="3">
        <v>5</v>
      </c>
      <c r="B6" s="3" t="s">
        <v>6</v>
      </c>
      <c r="C6" s="3" t="s">
        <v>7</v>
      </c>
      <c r="D6" s="3">
        <v>5</v>
      </c>
      <c r="E6" s="3">
        <v>5</v>
      </c>
      <c r="F6" s="3">
        <v>6</v>
      </c>
      <c r="G6" s="8" t="s">
        <v>39</v>
      </c>
      <c r="H6" s="7">
        <f t="shared" si="0"/>
        <v>20</v>
      </c>
    </row>
  </sheetData>
  <sheetProtection formatCells="0" formatColumns="0" formatRows="0" insertColumns="0" insertRows="0" insertHyperlinks="0" deleteColumns="0" deleteRows="0" sort="0" autoFilter="0" pivotTables="0"/>
  <sortState ref="A2:I63">
    <sortCondition descending="1" ref="F1"/>
  </sortState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"/>
  <sheetViews>
    <sheetView workbookViewId="0">
      <selection activeCell="B11" sqref="B11"/>
    </sheetView>
  </sheetViews>
  <sheetFormatPr defaultRowHeight="14.4" x14ac:dyDescent="0.3"/>
  <cols>
    <col min="3" max="3" width="34.77734375" customWidth="1"/>
    <col min="7" max="7" width="14.5546875" customWidth="1"/>
  </cols>
  <sheetData>
    <row r="1" spans="1:8" ht="93.6" x14ac:dyDescent="0.3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13</v>
      </c>
      <c r="H1" s="4" t="s">
        <v>12</v>
      </c>
    </row>
    <row r="2" spans="1:8" ht="15.6" x14ac:dyDescent="0.3">
      <c r="A2" s="5">
        <v>1</v>
      </c>
      <c r="B2" s="6" t="s">
        <v>6</v>
      </c>
      <c r="C2" s="6" t="s">
        <v>14</v>
      </c>
      <c r="D2" s="6">
        <v>6</v>
      </c>
      <c r="E2" s="6">
        <v>6</v>
      </c>
      <c r="F2" s="6">
        <v>13</v>
      </c>
      <c r="G2" s="11" t="s">
        <v>39</v>
      </c>
      <c r="H2" s="10">
        <f t="shared" ref="H2:H7" si="0">F2/30*100</f>
        <v>43.333333333333336</v>
      </c>
    </row>
    <row r="3" spans="1:8" ht="15.6" x14ac:dyDescent="0.3">
      <c r="A3" s="5">
        <v>2</v>
      </c>
      <c r="B3" s="6" t="s">
        <v>6</v>
      </c>
      <c r="C3" s="6" t="s">
        <v>15</v>
      </c>
      <c r="D3" s="6">
        <v>6</v>
      </c>
      <c r="E3" s="6">
        <v>6</v>
      </c>
      <c r="F3" s="6">
        <v>11</v>
      </c>
      <c r="G3" s="11" t="s">
        <v>39</v>
      </c>
      <c r="H3" s="10">
        <f t="shared" si="0"/>
        <v>36.666666666666664</v>
      </c>
    </row>
    <row r="4" spans="1:8" x14ac:dyDescent="0.3">
      <c r="A4" s="5">
        <v>3</v>
      </c>
      <c r="B4" s="5" t="s">
        <v>6</v>
      </c>
      <c r="C4" s="5" t="s">
        <v>16</v>
      </c>
      <c r="D4" s="5">
        <v>6</v>
      </c>
      <c r="E4" s="5">
        <v>6</v>
      </c>
      <c r="F4" s="5">
        <v>11</v>
      </c>
      <c r="G4" s="11" t="s">
        <v>39</v>
      </c>
      <c r="H4" s="10">
        <f t="shared" si="0"/>
        <v>36.666666666666664</v>
      </c>
    </row>
    <row r="5" spans="1:8" ht="15.6" x14ac:dyDescent="0.3">
      <c r="A5" s="5">
        <v>4</v>
      </c>
      <c r="B5" s="6" t="s">
        <v>6</v>
      </c>
      <c r="C5" s="6" t="s">
        <v>17</v>
      </c>
      <c r="D5" s="6">
        <v>6</v>
      </c>
      <c r="E5" s="6">
        <v>6</v>
      </c>
      <c r="F5" s="6">
        <v>10</v>
      </c>
      <c r="G5" s="11" t="s">
        <v>39</v>
      </c>
      <c r="H5" s="10">
        <f t="shared" si="0"/>
        <v>33.333333333333329</v>
      </c>
    </row>
    <row r="6" spans="1:8" x14ac:dyDescent="0.3">
      <c r="A6" s="5">
        <v>5</v>
      </c>
      <c r="B6" s="5" t="s">
        <v>6</v>
      </c>
      <c r="C6" s="5" t="s">
        <v>18</v>
      </c>
      <c r="D6" s="5">
        <v>6</v>
      </c>
      <c r="E6" s="5">
        <v>6</v>
      </c>
      <c r="F6" s="5">
        <v>7</v>
      </c>
      <c r="G6" s="11" t="s">
        <v>39</v>
      </c>
      <c r="H6" s="10">
        <f t="shared" si="0"/>
        <v>23.333333333333332</v>
      </c>
    </row>
    <row r="7" spans="1:8" x14ac:dyDescent="0.3">
      <c r="A7" s="5">
        <v>6</v>
      </c>
      <c r="B7" s="5" t="s">
        <v>6</v>
      </c>
      <c r="C7" s="5" t="s">
        <v>19</v>
      </c>
      <c r="D7" s="5">
        <v>6</v>
      </c>
      <c r="E7" s="5">
        <v>6</v>
      </c>
      <c r="F7" s="5">
        <v>6</v>
      </c>
      <c r="G7" s="11" t="s">
        <v>39</v>
      </c>
      <c r="H7" s="10">
        <f t="shared" si="0"/>
        <v>20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workbookViewId="0">
      <selection activeCell="B11" sqref="B11"/>
    </sheetView>
  </sheetViews>
  <sheetFormatPr defaultRowHeight="14.4" x14ac:dyDescent="0.3"/>
  <cols>
    <col min="3" max="3" width="27.21875" customWidth="1"/>
    <col min="7" max="7" width="16.88671875" style="9" customWidth="1"/>
    <col min="8" max="8" width="12" customWidth="1"/>
  </cols>
  <sheetData>
    <row r="1" spans="1:8" ht="78" x14ac:dyDescent="0.3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13</v>
      </c>
      <c r="H1" s="4" t="s">
        <v>12</v>
      </c>
    </row>
    <row r="2" spans="1:8" ht="15.6" x14ac:dyDescent="0.3">
      <c r="A2" s="5">
        <v>1</v>
      </c>
      <c r="B2" s="6" t="s">
        <v>6</v>
      </c>
      <c r="C2" s="6" t="s">
        <v>20</v>
      </c>
      <c r="D2" s="6">
        <v>7</v>
      </c>
      <c r="E2" s="6">
        <v>7</v>
      </c>
      <c r="F2" s="6">
        <v>26</v>
      </c>
      <c r="G2" s="12" t="s">
        <v>39</v>
      </c>
      <c r="H2" s="10">
        <f t="shared" ref="H2:H8" si="0">F2/39*100</f>
        <v>66.666666666666657</v>
      </c>
    </row>
    <row r="3" spans="1:8" x14ac:dyDescent="0.3">
      <c r="A3" s="5">
        <v>2</v>
      </c>
      <c r="B3" s="5" t="s">
        <v>6</v>
      </c>
      <c r="C3" s="5" t="s">
        <v>21</v>
      </c>
      <c r="D3" s="5">
        <v>7</v>
      </c>
      <c r="E3" s="5">
        <v>7</v>
      </c>
      <c r="F3" s="5">
        <v>21</v>
      </c>
      <c r="G3" s="12" t="s">
        <v>39</v>
      </c>
      <c r="H3" s="10">
        <f t="shared" si="0"/>
        <v>53.846153846153847</v>
      </c>
    </row>
    <row r="4" spans="1:8" ht="15.6" x14ac:dyDescent="0.3">
      <c r="A4" s="5">
        <v>3</v>
      </c>
      <c r="B4" s="6" t="s">
        <v>6</v>
      </c>
      <c r="C4" s="6" t="s">
        <v>22</v>
      </c>
      <c r="D4" s="6">
        <v>7</v>
      </c>
      <c r="E4" s="6">
        <v>7</v>
      </c>
      <c r="F4" s="6">
        <v>19</v>
      </c>
      <c r="G4" s="12" t="s">
        <v>39</v>
      </c>
      <c r="H4" s="10">
        <f t="shared" si="0"/>
        <v>48.717948717948715</v>
      </c>
    </row>
    <row r="5" spans="1:8" x14ac:dyDescent="0.3">
      <c r="A5" s="5">
        <v>4</v>
      </c>
      <c r="B5" s="5" t="s">
        <v>6</v>
      </c>
      <c r="C5" s="5" t="s">
        <v>23</v>
      </c>
      <c r="D5" s="5">
        <v>7</v>
      </c>
      <c r="E5" s="5">
        <v>7</v>
      </c>
      <c r="F5" s="5">
        <v>15</v>
      </c>
      <c r="G5" s="12" t="s">
        <v>39</v>
      </c>
      <c r="H5" s="10">
        <f t="shared" si="0"/>
        <v>38.461538461538467</v>
      </c>
    </row>
    <row r="6" spans="1:8" x14ac:dyDescent="0.3">
      <c r="A6" s="5">
        <v>5</v>
      </c>
      <c r="B6" s="5" t="s">
        <v>6</v>
      </c>
      <c r="C6" s="5" t="s">
        <v>24</v>
      </c>
      <c r="D6" s="5">
        <v>7</v>
      </c>
      <c r="E6" s="5">
        <v>7</v>
      </c>
      <c r="F6" s="5">
        <v>9</v>
      </c>
      <c r="G6" s="12" t="s">
        <v>39</v>
      </c>
      <c r="H6" s="10">
        <f t="shared" si="0"/>
        <v>23.076923076923077</v>
      </c>
    </row>
    <row r="7" spans="1:8" x14ac:dyDescent="0.3">
      <c r="A7" s="5">
        <v>6</v>
      </c>
      <c r="B7" s="5" t="s">
        <v>6</v>
      </c>
      <c r="C7" s="5" t="s">
        <v>25</v>
      </c>
      <c r="D7" s="5">
        <v>7</v>
      </c>
      <c r="E7" s="5">
        <v>7</v>
      </c>
      <c r="F7" s="5">
        <v>3</v>
      </c>
      <c r="G7" s="12" t="s">
        <v>39</v>
      </c>
      <c r="H7" s="10">
        <f t="shared" si="0"/>
        <v>7.6923076923076925</v>
      </c>
    </row>
    <row r="8" spans="1:8" x14ac:dyDescent="0.3">
      <c r="A8" s="5">
        <v>7</v>
      </c>
      <c r="B8" s="5" t="s">
        <v>6</v>
      </c>
      <c r="C8" s="5" t="s">
        <v>26</v>
      </c>
      <c r="D8" s="5">
        <v>7</v>
      </c>
      <c r="E8" s="5">
        <v>7</v>
      </c>
      <c r="F8" s="5">
        <v>3</v>
      </c>
      <c r="G8" s="12" t="s">
        <v>39</v>
      </c>
      <c r="H8" s="10">
        <f t="shared" si="0"/>
        <v>7.6923076923076925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"/>
  <sheetViews>
    <sheetView workbookViewId="0">
      <selection activeCell="B11" sqref="B11"/>
    </sheetView>
  </sheetViews>
  <sheetFormatPr defaultRowHeight="14.4" x14ac:dyDescent="0.3"/>
  <cols>
    <col min="3" max="3" width="22.77734375" customWidth="1"/>
    <col min="7" max="7" width="12.33203125" style="9" customWidth="1"/>
    <col min="8" max="8" width="12.5546875" customWidth="1"/>
  </cols>
  <sheetData>
    <row r="1" spans="1:8" ht="78" x14ac:dyDescent="0.3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13</v>
      </c>
      <c r="H1" s="4" t="s">
        <v>12</v>
      </c>
    </row>
    <row r="2" spans="1:8" ht="15.6" x14ac:dyDescent="0.3">
      <c r="A2" s="5">
        <v>1</v>
      </c>
      <c r="B2" s="6" t="s">
        <v>6</v>
      </c>
      <c r="C2" s="6" t="s">
        <v>27</v>
      </c>
      <c r="D2" s="6">
        <v>8</v>
      </c>
      <c r="E2" s="6">
        <v>8</v>
      </c>
      <c r="F2" s="6">
        <v>19</v>
      </c>
      <c r="G2" s="12" t="s">
        <v>39</v>
      </c>
      <c r="H2" s="10">
        <f t="shared" ref="H2:H7" si="0">F2/39*100</f>
        <v>48.717948717948715</v>
      </c>
    </row>
    <row r="3" spans="1:8" ht="15.6" x14ac:dyDescent="0.3">
      <c r="A3" s="5">
        <v>2</v>
      </c>
      <c r="B3" s="6" t="s">
        <v>6</v>
      </c>
      <c r="C3" s="6" t="s">
        <v>28</v>
      </c>
      <c r="D3" s="6">
        <v>8</v>
      </c>
      <c r="E3" s="6">
        <v>8</v>
      </c>
      <c r="F3" s="6">
        <v>15</v>
      </c>
      <c r="G3" s="12" t="s">
        <v>39</v>
      </c>
      <c r="H3" s="10">
        <f t="shared" si="0"/>
        <v>38.461538461538467</v>
      </c>
    </row>
    <row r="4" spans="1:8" ht="15.6" x14ac:dyDescent="0.3">
      <c r="A4" s="5">
        <v>3</v>
      </c>
      <c r="B4" s="6" t="s">
        <v>6</v>
      </c>
      <c r="C4" s="6" t="s">
        <v>29</v>
      </c>
      <c r="D4" s="6">
        <v>8</v>
      </c>
      <c r="E4" s="6">
        <v>8</v>
      </c>
      <c r="F4" s="6">
        <v>13</v>
      </c>
      <c r="G4" s="12" t="s">
        <v>39</v>
      </c>
      <c r="H4" s="10">
        <f t="shared" si="0"/>
        <v>33.333333333333329</v>
      </c>
    </row>
    <row r="5" spans="1:8" x14ac:dyDescent="0.3">
      <c r="A5" s="5">
        <v>4</v>
      </c>
      <c r="B5" s="5" t="s">
        <v>6</v>
      </c>
      <c r="C5" s="5" t="s">
        <v>30</v>
      </c>
      <c r="D5" s="5">
        <v>8</v>
      </c>
      <c r="E5" s="5">
        <v>8</v>
      </c>
      <c r="F5" s="5">
        <v>12</v>
      </c>
      <c r="G5" s="12" t="s">
        <v>39</v>
      </c>
      <c r="H5" s="10">
        <f t="shared" si="0"/>
        <v>30.76923076923077</v>
      </c>
    </row>
    <row r="6" spans="1:8" x14ac:dyDescent="0.3">
      <c r="A6" s="5">
        <v>5</v>
      </c>
      <c r="B6" s="5" t="s">
        <v>6</v>
      </c>
      <c r="C6" s="5" t="s">
        <v>31</v>
      </c>
      <c r="D6" s="5">
        <v>8</v>
      </c>
      <c r="E6" s="5">
        <v>8</v>
      </c>
      <c r="F6" s="5">
        <v>3</v>
      </c>
      <c r="G6" s="12" t="s">
        <v>39</v>
      </c>
      <c r="H6" s="10">
        <f t="shared" si="0"/>
        <v>7.6923076923076925</v>
      </c>
    </row>
    <row r="7" spans="1:8" x14ac:dyDescent="0.3">
      <c r="A7" s="5">
        <v>6</v>
      </c>
      <c r="B7" s="5" t="s">
        <v>6</v>
      </c>
      <c r="C7" s="5" t="s">
        <v>32</v>
      </c>
      <c r="D7" s="5">
        <v>8</v>
      </c>
      <c r="E7" s="5">
        <v>8</v>
      </c>
      <c r="F7" s="5">
        <v>0</v>
      </c>
      <c r="G7" s="12" t="s">
        <v>39</v>
      </c>
      <c r="H7" s="10">
        <f t="shared" si="0"/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"/>
  <sheetViews>
    <sheetView workbookViewId="0">
      <selection activeCell="H16" sqref="H16"/>
    </sheetView>
  </sheetViews>
  <sheetFormatPr defaultRowHeight="14.4" x14ac:dyDescent="0.3"/>
  <cols>
    <col min="3" max="3" width="25.77734375" customWidth="1"/>
    <col min="7" max="7" width="14.33203125" style="9" customWidth="1"/>
    <col min="8" max="8" width="14" customWidth="1"/>
  </cols>
  <sheetData>
    <row r="1" spans="1:8" ht="78" x14ac:dyDescent="0.3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13</v>
      </c>
      <c r="H1" s="4" t="s">
        <v>12</v>
      </c>
    </row>
    <row r="2" spans="1:8" x14ac:dyDescent="0.3">
      <c r="A2" s="5">
        <v>1</v>
      </c>
      <c r="B2" s="5" t="s">
        <v>6</v>
      </c>
      <c r="C2" s="5" t="s">
        <v>33</v>
      </c>
      <c r="D2" s="5">
        <v>9</v>
      </c>
      <c r="E2" s="5">
        <v>9</v>
      </c>
      <c r="F2" s="5">
        <v>41</v>
      </c>
      <c r="G2" s="12" t="s">
        <v>38</v>
      </c>
      <c r="H2" s="10">
        <f t="shared" ref="H2:H6" si="0">F2/60*100</f>
        <v>68.333333333333329</v>
      </c>
    </row>
    <row r="3" spans="1:8" x14ac:dyDescent="0.3">
      <c r="A3" s="5">
        <v>2</v>
      </c>
      <c r="B3" s="5" t="s">
        <v>6</v>
      </c>
      <c r="C3" s="5" t="s">
        <v>34</v>
      </c>
      <c r="D3" s="5">
        <v>9</v>
      </c>
      <c r="E3" s="5">
        <v>9</v>
      </c>
      <c r="F3" s="5">
        <v>41</v>
      </c>
      <c r="G3" s="12" t="s">
        <v>38</v>
      </c>
      <c r="H3" s="10">
        <f t="shared" si="0"/>
        <v>68.333333333333329</v>
      </c>
    </row>
    <row r="4" spans="1:8" x14ac:dyDescent="0.3">
      <c r="A4" s="5">
        <v>3</v>
      </c>
      <c r="B4" s="5" t="s">
        <v>6</v>
      </c>
      <c r="C4" s="5" t="s">
        <v>35</v>
      </c>
      <c r="D4" s="5">
        <v>9</v>
      </c>
      <c r="E4" s="5">
        <v>9</v>
      </c>
      <c r="F4" s="5">
        <v>38</v>
      </c>
      <c r="G4" s="12" t="s">
        <v>38</v>
      </c>
      <c r="H4" s="10">
        <f t="shared" si="0"/>
        <v>63.333333333333329</v>
      </c>
    </row>
    <row r="5" spans="1:8" x14ac:dyDescent="0.3">
      <c r="A5" s="5">
        <v>4</v>
      </c>
      <c r="B5" s="5" t="s">
        <v>6</v>
      </c>
      <c r="C5" s="5" t="s">
        <v>36</v>
      </c>
      <c r="D5" s="5">
        <v>9</v>
      </c>
      <c r="E5" s="5">
        <v>9</v>
      </c>
      <c r="F5" s="5">
        <v>35</v>
      </c>
      <c r="G5" s="12" t="s">
        <v>39</v>
      </c>
      <c r="H5" s="10">
        <f t="shared" si="0"/>
        <v>58.333333333333336</v>
      </c>
    </row>
    <row r="6" spans="1:8" x14ac:dyDescent="0.3">
      <c r="A6" s="5">
        <v>5</v>
      </c>
      <c r="B6" s="5" t="s">
        <v>6</v>
      </c>
      <c r="C6" s="5" t="s">
        <v>37</v>
      </c>
      <c r="D6" s="5">
        <v>9</v>
      </c>
      <c r="E6" s="5">
        <v>9</v>
      </c>
      <c r="F6" s="5">
        <v>14</v>
      </c>
      <c r="G6" s="12" t="s">
        <v>39</v>
      </c>
      <c r="H6" s="10">
        <f t="shared" si="0"/>
        <v>23.333333333333332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5 класс</vt:lpstr>
      <vt:lpstr>6 класс</vt:lpstr>
      <vt:lpstr>7 класс</vt:lpstr>
      <vt:lpstr>8 класс</vt:lpstr>
      <vt:lpstr>9 класс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user</cp:lastModifiedBy>
  <dcterms:created xsi:type="dcterms:W3CDTF">2020-11-09T12:53:40Z</dcterms:created>
  <dcterms:modified xsi:type="dcterms:W3CDTF">2024-10-23T10:15:23Z</dcterms:modified>
</cp:coreProperties>
</file>