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52511"/>
</workbook>
</file>

<file path=xl/calcChain.xml><?xml version="1.0" encoding="utf-8"?>
<calcChain xmlns="http://schemas.openxmlformats.org/spreadsheetml/2006/main">
  <c r="H2" i="5" l="1"/>
  <c r="H2" i="4"/>
  <c r="H3" i="4"/>
  <c r="H4" i="4"/>
  <c r="H5" i="4"/>
  <c r="H6" i="4"/>
  <c r="H2" i="3"/>
  <c r="H3" i="3"/>
  <c r="H4" i="3"/>
  <c r="H3" i="1"/>
  <c r="H4" i="1"/>
  <c r="H5" i="1"/>
  <c r="H6" i="1"/>
  <c r="H7" i="1"/>
  <c r="H8" i="1"/>
  <c r="H9" i="1"/>
  <c r="H2" i="2"/>
  <c r="H3" i="2"/>
  <c r="H4" i="2"/>
  <c r="H5" i="2"/>
  <c r="H2" i="1" l="1"/>
</calcChain>
</file>

<file path=xl/sharedStrings.xml><?xml version="1.0" encoding="utf-8"?>
<sst xmlns="http://schemas.openxmlformats.org/spreadsheetml/2006/main" count="104" uniqueCount="34">
  <si>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</si>
  <si>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</si>
  <si>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</si>
  <si>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</si>
  <si>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</si>
  <si>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</si>
  <si>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</si>
  <si>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Чистяков Матвей Владимирович</t>
  </si>
  <si>
    <t>Орлова София Руслановна</t>
  </si>
  <si>
    <t>Фридрих Дмитрий Владимирович</t>
  </si>
  <si>
    <t xml:space="preserve">Статус </t>
  </si>
  <si>
    <t>Процент выполнения задания (%)</t>
  </si>
  <si>
    <t>Победитель</t>
  </si>
  <si>
    <t>Призер</t>
  </si>
  <si>
    <t>Участник</t>
  </si>
  <si>
    <t>Якшенев Алексей Алексеевич</t>
  </si>
  <si>
    <t>Орлова Яна Руслановна</t>
  </si>
  <si>
    <t>Кольякова Варвара Алексеевна</t>
  </si>
  <si>
    <t>Егоров Николай Владимирович</t>
  </si>
  <si>
    <t>Сипатова Валерия Дмитриевна</t>
  </si>
  <si>
    <t>Соколова Алина Алексеевна</t>
  </si>
  <si>
    <t>Машенкова Александра Николаевна</t>
  </si>
  <si>
    <t>Кириллов Кирилл Олегович</t>
  </si>
  <si>
    <t>Белобородова Анастасия Евгеньевна</t>
  </si>
  <si>
    <t>Ткачева Екатерина Александровна</t>
  </si>
  <si>
    <t>Иевлев Елисей Алексеевич</t>
  </si>
  <si>
    <t>Александров Максим Николаевич</t>
  </si>
  <si>
    <t>Аверина Екатерина Дмитриевна</t>
  </si>
  <si>
    <t>Саурская Александра Александровна</t>
  </si>
  <si>
    <t>Кирьянов МихаилСергеевич</t>
  </si>
  <si>
    <t>Терехина  Ксения Алексеевна</t>
  </si>
  <si>
    <t>Якшенев Илья  Алексеевич</t>
  </si>
  <si>
    <t>Семенова Полина Эдуардовна</t>
  </si>
  <si>
    <t>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</si>
</sst>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6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35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2" xfId="0" applyFill="1" applyBorder="1"/>
    <xf numFmtId="1" fontId="0" fillId="2" borderId="2" xfId="0" applyNumberFormat="1" applyFill="1" applyBorder="1"/>
    <xf numFmtId="0" fontId="4" fillId="2" borderId="2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6" fillId="2" borderId="2" xfId="1" applyBorder="1"/>
    <xf numFmtId="0" fontId="6" fillId="2" borderId="2" xfId="1" applyBorder="1" applyAlignment="1">
      <alignment wrapText="1"/>
    </xf>
    <xf numFmtId="0" fontId="0" fillId="2" borderId="4" xfId="0" applyFill="1" applyBorder="1"/>
    <xf numFmtId="0" fontId="8" fillId="2" borderId="2" xfId="1" applyFont="1" applyBorder="1" applyAlignment="1">
      <alignment wrapText="1"/>
    </xf>
    <xf numFmtId="1" fontId="4" fillId="2" borderId="2" xfId="0" applyNumberFormat="1" applyFont="1" applyFill="1" applyBorder="1"/>
    <xf numFmtId="0" fontId="6" fillId="2" borderId="2" xfId="1" applyBorder="1" applyAlignment="1"/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wrapText="1"/>
    </xf>
    <xf numFmtId="0" fontId="8" fillId="2" borderId="1" xfId="1" applyFont="1" applyBorder="1" applyAlignment="1">
      <alignment wrapText="1"/>
    </xf>
    <xf numFmtId="0" fontId="8" fillId="2" borderId="1" xfId="1" applyFont="1" applyBorder="1" applyAlignme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5" xfId="0" applyFont="1" applyFill="1" applyBorder="1"/>
    <xf numFmtId="0" fontId="7" fillId="2" borderId="6" xfId="0" applyFont="1" applyFill="1" applyBorder="1" applyAlignment="1"/>
    <xf numFmtId="0" fontId="7" fillId="2" borderId="0" xfId="0" applyFont="1" applyFill="1"/>
    <xf numFmtId="0" fontId="7" fillId="2" borderId="0" xfId="0" applyFont="1" applyFill="1" applyAlignment="1"/>
    <xf numFmtId="0" fontId="9" fillId="2" borderId="3" xfId="0" applyFont="1" applyFill="1" applyBorder="1" applyAlignment="1">
      <alignment wrapText="1"/>
    </xf>
    <xf numFmtId="0" fontId="7" fillId="2" borderId="2" xfId="10" applyFont="1" applyFill="1" applyBorder="1" applyAlignment="1"/>
  </cellXfs>
  <cellStyles count="13">
    <cellStyle name="Обычный" xfId="0" builtinId="0"/>
    <cellStyle name="Обычный 10" xfId="10"/>
    <cellStyle name="Обычный 11" xfId="11"/>
    <cellStyle name="Обычный 12" xfId="12"/>
    <cellStyle name="Обычный 2" xfId="1"/>
    <cellStyle name="Обычный 2 2" xfId="3"/>
    <cellStyle name="Обычный 3" xfId="4"/>
    <cellStyle name="Обычный 4" xfId="2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3" sqref="B13"/>
    </sheetView>
  </sheetViews>
  <sheetFormatPr defaultRowHeight="14.4" x14ac:dyDescent="0.3"/>
  <cols>
    <col min="1" max="1" width="5.88671875" customWidth="1"/>
    <col min="2" max="2" width="10.77734375" customWidth="1"/>
    <col min="3" max="3" width="32.5546875" customWidth="1"/>
    <col min="4" max="4" width="12.33203125" customWidth="1"/>
    <col min="5" max="5" width="15.44140625" customWidth="1"/>
    <col min="6" max="6" width="14.33203125" style="23" customWidth="1"/>
    <col min="7" max="7" width="18" style="5" customWidth="1"/>
    <col min="8" max="8" width="22.44140625" customWidth="1"/>
  </cols>
  <sheetData>
    <row r="1" spans="1:8" s="1" customFormat="1" ht="82.5" customHeight="1" x14ac:dyDescent="0.3">
      <c r="A1" s="2" t="s">
        <v>0</v>
      </c>
      <c r="B1" s="2" t="s">
        <v>1</v>
      </c>
      <c r="C1" s="7" t="s">
        <v>2</v>
      </c>
      <c r="D1" s="7" t="s">
        <v>3</v>
      </c>
      <c r="E1" s="7" t="s">
        <v>4</v>
      </c>
      <c r="F1" s="24" t="s">
        <v>5</v>
      </c>
      <c r="G1" s="7" t="s">
        <v>10</v>
      </c>
      <c r="H1" s="8" t="s">
        <v>11</v>
      </c>
    </row>
    <row r="2" spans="1:8" x14ac:dyDescent="0.3">
      <c r="A2" s="3">
        <v>1</v>
      </c>
      <c r="B2" s="17" t="s">
        <v>6</v>
      </c>
      <c r="C2" s="9" t="s">
        <v>24</v>
      </c>
      <c r="D2" s="9">
        <v>5</v>
      </c>
      <c r="E2" s="9">
        <v>5</v>
      </c>
      <c r="F2" s="21">
        <v>35.5</v>
      </c>
      <c r="G2" s="14" t="s">
        <v>12</v>
      </c>
      <c r="H2" s="10">
        <f>F2/80*100</f>
        <v>44.375</v>
      </c>
    </row>
    <row r="3" spans="1:8" x14ac:dyDescent="0.3">
      <c r="A3" s="3">
        <v>2</v>
      </c>
      <c r="B3" s="17" t="s">
        <v>6</v>
      </c>
      <c r="C3" s="9" t="s">
        <v>25</v>
      </c>
      <c r="D3" s="9">
        <v>5</v>
      </c>
      <c r="E3" s="9">
        <v>5</v>
      </c>
      <c r="F3" s="21">
        <v>28.25</v>
      </c>
      <c r="G3" s="14" t="s">
        <v>13</v>
      </c>
      <c r="H3" s="10">
        <f t="shared" ref="H3:H9" si="0">F3/80*100</f>
        <v>35.3125</v>
      </c>
    </row>
    <row r="4" spans="1:8" x14ac:dyDescent="0.3">
      <c r="A4" s="3">
        <v>3</v>
      </c>
      <c r="B4" s="17" t="s">
        <v>6</v>
      </c>
      <c r="C4" s="9" t="s">
        <v>9</v>
      </c>
      <c r="D4" s="9">
        <v>5</v>
      </c>
      <c r="E4" s="9">
        <v>5</v>
      </c>
      <c r="F4" s="21">
        <v>15.5</v>
      </c>
      <c r="G4" s="14" t="s">
        <v>14</v>
      </c>
      <c r="H4" s="10">
        <f t="shared" si="0"/>
        <v>19.375</v>
      </c>
    </row>
    <row r="5" spans="1:8" x14ac:dyDescent="0.3">
      <c r="A5" s="3">
        <v>4</v>
      </c>
      <c r="B5" s="17" t="s">
        <v>6</v>
      </c>
      <c r="C5" s="9" t="s">
        <v>7</v>
      </c>
      <c r="D5" s="9">
        <v>5</v>
      </c>
      <c r="E5" s="9">
        <v>5</v>
      </c>
      <c r="F5" s="21">
        <v>12.25</v>
      </c>
      <c r="G5" s="14" t="s">
        <v>14</v>
      </c>
      <c r="H5" s="10">
        <f t="shared" si="0"/>
        <v>15.312500000000002</v>
      </c>
    </row>
    <row r="6" spans="1:8" x14ac:dyDescent="0.3">
      <c r="A6" s="3">
        <v>5</v>
      </c>
      <c r="B6" s="17" t="s">
        <v>6</v>
      </c>
      <c r="C6" s="9" t="s">
        <v>26</v>
      </c>
      <c r="D6" s="9">
        <v>5</v>
      </c>
      <c r="E6" s="9">
        <v>5</v>
      </c>
      <c r="F6" s="21">
        <v>11.25</v>
      </c>
      <c r="G6" s="14" t="s">
        <v>14</v>
      </c>
      <c r="H6" s="10">
        <f t="shared" si="0"/>
        <v>14.0625</v>
      </c>
    </row>
    <row r="7" spans="1:8" x14ac:dyDescent="0.3">
      <c r="A7" s="3">
        <v>6</v>
      </c>
      <c r="B7" s="3" t="s">
        <v>6</v>
      </c>
      <c r="C7" s="3" t="s">
        <v>27</v>
      </c>
      <c r="D7" s="9">
        <v>5</v>
      </c>
      <c r="E7" s="9">
        <v>5</v>
      </c>
      <c r="F7" s="22">
        <v>6.25</v>
      </c>
      <c r="G7" s="14" t="s">
        <v>14</v>
      </c>
      <c r="H7" s="10">
        <f t="shared" si="0"/>
        <v>7.8125</v>
      </c>
    </row>
    <row r="8" spans="1:8" x14ac:dyDescent="0.3">
      <c r="A8" s="3">
        <v>7</v>
      </c>
      <c r="B8" s="3" t="s">
        <v>6</v>
      </c>
      <c r="C8" s="3" t="s">
        <v>8</v>
      </c>
      <c r="D8" s="9">
        <v>5</v>
      </c>
      <c r="E8" s="9">
        <v>5</v>
      </c>
      <c r="F8" s="22">
        <v>4.25</v>
      </c>
      <c r="G8" s="14" t="s">
        <v>14</v>
      </c>
      <c r="H8" s="10">
        <f t="shared" si="0"/>
        <v>5.3125</v>
      </c>
    </row>
    <row r="9" spans="1:8" x14ac:dyDescent="0.3">
      <c r="A9" s="3">
        <v>8</v>
      </c>
      <c r="B9" s="3" t="s">
        <v>6</v>
      </c>
      <c r="C9" s="3" t="s">
        <v>28</v>
      </c>
      <c r="D9" s="9">
        <v>5</v>
      </c>
      <c r="E9" s="9">
        <v>5</v>
      </c>
      <c r="F9" s="22">
        <v>1</v>
      </c>
      <c r="G9" s="14" t="s">
        <v>14</v>
      </c>
      <c r="H9" s="10">
        <f t="shared" si="0"/>
        <v>1.25</v>
      </c>
    </row>
    <row r="13" spans="1:8" x14ac:dyDescent="0.3">
      <c r="B13" t="s">
        <v>33</v>
      </c>
    </row>
  </sheetData>
  <sheetProtection formatCells="0" formatColumns="0" formatRows="0" insertColumns="0" insertRows="0" insertHyperlinks="0" deleteColumns="0" deleteRows="0" sort="0" autoFilter="0" pivotTables="0"/>
  <sortState ref="A2:I53">
    <sortCondition descending="1"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8" sqref="B8"/>
    </sheetView>
  </sheetViews>
  <sheetFormatPr defaultRowHeight="14.4" x14ac:dyDescent="0.3"/>
  <cols>
    <col min="2" max="2" width="16.88671875" customWidth="1"/>
    <col min="3" max="3" width="35.88671875" customWidth="1"/>
    <col min="6" max="6" width="11.44140625" customWidth="1"/>
    <col min="7" max="7" width="11.88671875" style="13" customWidth="1"/>
    <col min="8" max="8" width="17.33203125" customWidth="1"/>
  </cols>
  <sheetData>
    <row r="1" spans="1:8" ht="62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2" t="s">
        <v>10</v>
      </c>
      <c r="H1" s="8" t="s">
        <v>11</v>
      </c>
    </row>
    <row r="2" spans="1:8" x14ac:dyDescent="0.3">
      <c r="A2" s="9">
        <v>1</v>
      </c>
      <c r="B2" s="9" t="s">
        <v>6</v>
      </c>
      <c r="C2" s="15" t="s">
        <v>29</v>
      </c>
      <c r="D2" s="15">
        <v>6</v>
      </c>
      <c r="E2" s="9">
        <v>6</v>
      </c>
      <c r="F2" s="15">
        <v>18</v>
      </c>
      <c r="G2" s="15" t="s">
        <v>14</v>
      </c>
      <c r="H2" s="10">
        <f t="shared" ref="H2:H5" si="0">F2/80*100</f>
        <v>22.5</v>
      </c>
    </row>
    <row r="3" spans="1:8" x14ac:dyDescent="0.3">
      <c r="A3" s="9">
        <v>2</v>
      </c>
      <c r="B3" s="9" t="s">
        <v>6</v>
      </c>
      <c r="C3" s="15" t="s">
        <v>15</v>
      </c>
      <c r="D3" s="15">
        <v>6</v>
      </c>
      <c r="E3" s="9">
        <v>6</v>
      </c>
      <c r="F3" s="15">
        <v>14</v>
      </c>
      <c r="G3" s="15" t="s">
        <v>14</v>
      </c>
      <c r="H3" s="10">
        <f t="shared" si="0"/>
        <v>17.5</v>
      </c>
    </row>
    <row r="4" spans="1:8" x14ac:dyDescent="0.3">
      <c r="A4" s="9">
        <v>3</v>
      </c>
      <c r="B4" s="9" t="s">
        <v>6</v>
      </c>
      <c r="C4" s="15" t="s">
        <v>30</v>
      </c>
      <c r="D4" s="15">
        <v>6</v>
      </c>
      <c r="E4" s="9">
        <v>6</v>
      </c>
      <c r="F4" s="15">
        <v>13</v>
      </c>
      <c r="G4" s="15" t="s">
        <v>14</v>
      </c>
      <c r="H4" s="10">
        <f t="shared" si="0"/>
        <v>16.25</v>
      </c>
    </row>
    <row r="5" spans="1:8" x14ac:dyDescent="0.3">
      <c r="A5" s="9">
        <v>4</v>
      </c>
      <c r="B5" s="9" t="s">
        <v>6</v>
      </c>
      <c r="C5" s="15" t="s">
        <v>16</v>
      </c>
      <c r="D5" s="15">
        <v>6</v>
      </c>
      <c r="E5" s="9">
        <v>6</v>
      </c>
      <c r="F5" s="15">
        <v>7</v>
      </c>
      <c r="G5" s="15" t="s">
        <v>14</v>
      </c>
      <c r="H5" s="10">
        <f t="shared" si="0"/>
        <v>8.75</v>
      </c>
    </row>
  </sheetData>
  <sortState ref="A2:I45">
    <sortCondition descending="1"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91" zoomScaleNormal="91" workbookViewId="0">
      <selection activeCell="A5" sqref="A5:XFD15"/>
    </sheetView>
  </sheetViews>
  <sheetFormatPr defaultRowHeight="14.4" x14ac:dyDescent="0.3"/>
  <cols>
    <col min="3" max="3" width="40.5546875" customWidth="1"/>
    <col min="7" max="7" width="13.6640625" customWidth="1"/>
    <col min="8" max="8" width="12.5546875" customWidth="1"/>
  </cols>
  <sheetData>
    <row r="1" spans="1:8" ht="78" x14ac:dyDescent="0.3">
      <c r="A1" s="4" t="s">
        <v>0</v>
      </c>
      <c r="B1" s="4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10</v>
      </c>
      <c r="H1" s="8" t="s">
        <v>11</v>
      </c>
    </row>
    <row r="2" spans="1:8" ht="15.6" x14ac:dyDescent="0.3">
      <c r="A2" s="6">
        <v>22</v>
      </c>
      <c r="B2" s="6" t="s">
        <v>6</v>
      </c>
      <c r="C2" s="26" t="s">
        <v>17</v>
      </c>
      <c r="D2" s="18">
        <v>7</v>
      </c>
      <c r="E2" s="11">
        <v>7</v>
      </c>
      <c r="F2" s="25">
        <v>21</v>
      </c>
      <c r="G2" s="27" t="s">
        <v>14</v>
      </c>
      <c r="H2" s="19">
        <f t="shared" ref="H2:H4" si="0">F2/80*100</f>
        <v>26.25</v>
      </c>
    </row>
    <row r="3" spans="1:8" ht="15.6" x14ac:dyDescent="0.3">
      <c r="A3" s="3">
        <v>23</v>
      </c>
      <c r="B3" s="6" t="s">
        <v>6</v>
      </c>
      <c r="C3" s="26" t="s">
        <v>18</v>
      </c>
      <c r="D3" s="18">
        <v>7</v>
      </c>
      <c r="E3" s="11">
        <v>7</v>
      </c>
      <c r="F3" s="25">
        <v>21</v>
      </c>
      <c r="G3" s="27" t="s">
        <v>14</v>
      </c>
      <c r="H3" s="19">
        <f t="shared" si="0"/>
        <v>26.25</v>
      </c>
    </row>
    <row r="4" spans="1:8" ht="15.6" x14ac:dyDescent="0.3">
      <c r="A4" s="3">
        <v>33</v>
      </c>
      <c r="B4" s="6" t="s">
        <v>6</v>
      </c>
      <c r="C4" s="26" t="s">
        <v>31</v>
      </c>
      <c r="D4" s="18">
        <v>5</v>
      </c>
      <c r="E4" s="11">
        <v>7</v>
      </c>
      <c r="F4" s="25">
        <v>16</v>
      </c>
      <c r="G4" s="27" t="s">
        <v>14</v>
      </c>
      <c r="H4" s="19">
        <f t="shared" si="0"/>
        <v>20</v>
      </c>
    </row>
  </sheetData>
  <sortState ref="A2:I68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06" zoomScaleNormal="106" workbookViewId="0">
      <selection activeCell="D21" sqref="D21"/>
    </sheetView>
  </sheetViews>
  <sheetFormatPr defaultRowHeight="14.4" x14ac:dyDescent="0.3"/>
  <cols>
    <col min="3" max="3" width="26.21875" customWidth="1"/>
    <col min="7" max="7" width="13.33203125" style="5" customWidth="1"/>
    <col min="8" max="8" width="19.6640625" customWidth="1"/>
  </cols>
  <sheetData>
    <row r="1" spans="1:8" ht="78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10</v>
      </c>
      <c r="H1" s="8" t="s">
        <v>11</v>
      </c>
    </row>
    <row r="2" spans="1:8" x14ac:dyDescent="0.3">
      <c r="A2" s="9">
        <v>5</v>
      </c>
      <c r="B2" s="9" t="s">
        <v>6</v>
      </c>
      <c r="C2" s="20" t="s">
        <v>22</v>
      </c>
      <c r="D2" s="16">
        <v>8</v>
      </c>
      <c r="E2" s="9">
        <v>8</v>
      </c>
      <c r="F2" s="16">
        <v>32</v>
      </c>
      <c r="G2" s="16" t="s">
        <v>14</v>
      </c>
      <c r="H2" s="16">
        <f t="shared" ref="H2:H6" si="0">F2</f>
        <v>32</v>
      </c>
    </row>
    <row r="3" spans="1:8" ht="15.6" x14ac:dyDescent="0.3">
      <c r="A3" s="9">
        <v>12</v>
      </c>
      <c r="B3" s="11" t="s">
        <v>6</v>
      </c>
      <c r="C3" s="15" t="s">
        <v>19</v>
      </c>
      <c r="D3" s="15">
        <v>8</v>
      </c>
      <c r="E3" s="9">
        <v>8</v>
      </c>
      <c r="F3" s="15">
        <v>24</v>
      </c>
      <c r="G3" s="16" t="s">
        <v>14</v>
      </c>
      <c r="H3" s="16">
        <f t="shared" si="0"/>
        <v>24</v>
      </c>
    </row>
    <row r="4" spans="1:8" x14ac:dyDescent="0.3">
      <c r="A4" s="9">
        <v>16</v>
      </c>
      <c r="B4" s="9" t="s">
        <v>6</v>
      </c>
      <c r="C4" s="15" t="s">
        <v>21</v>
      </c>
      <c r="D4" s="15">
        <v>8</v>
      </c>
      <c r="E4" s="9">
        <v>8</v>
      </c>
      <c r="F4" s="15">
        <v>20</v>
      </c>
      <c r="G4" s="16" t="s">
        <v>14</v>
      </c>
      <c r="H4" s="16">
        <f t="shared" si="0"/>
        <v>20</v>
      </c>
    </row>
    <row r="5" spans="1:8" x14ac:dyDescent="0.3">
      <c r="A5" s="9">
        <v>19</v>
      </c>
      <c r="B5" s="9" t="s">
        <v>6</v>
      </c>
      <c r="C5" s="15" t="s">
        <v>20</v>
      </c>
      <c r="D5" s="15">
        <v>8</v>
      </c>
      <c r="E5" s="9">
        <v>8</v>
      </c>
      <c r="F5" s="15">
        <v>19.25</v>
      </c>
      <c r="G5" s="16" t="s">
        <v>14</v>
      </c>
      <c r="H5" s="16">
        <f t="shared" si="0"/>
        <v>19.25</v>
      </c>
    </row>
    <row r="6" spans="1:8" x14ac:dyDescent="0.3">
      <c r="A6" s="9">
        <v>20</v>
      </c>
      <c r="B6" s="9" t="s">
        <v>6</v>
      </c>
      <c r="C6" s="15" t="s">
        <v>32</v>
      </c>
      <c r="D6" s="15">
        <v>8</v>
      </c>
      <c r="E6" s="9">
        <v>8</v>
      </c>
      <c r="F6" s="15">
        <v>18.5</v>
      </c>
      <c r="G6" s="16" t="s">
        <v>14</v>
      </c>
      <c r="H6" s="16">
        <f t="shared" si="0"/>
        <v>18.5</v>
      </c>
    </row>
    <row r="7" spans="1:8" x14ac:dyDescent="0.3">
      <c r="G7"/>
    </row>
    <row r="8" spans="1:8" x14ac:dyDescent="0.3">
      <c r="G8"/>
    </row>
    <row r="9" spans="1:8" x14ac:dyDescent="0.3">
      <c r="G9"/>
    </row>
  </sheetData>
  <sortState ref="A2:I39">
    <sortCondition descending="1" ref="F7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D13" sqref="D13"/>
    </sheetView>
  </sheetViews>
  <sheetFormatPr defaultRowHeight="14.4" x14ac:dyDescent="0.3"/>
  <cols>
    <col min="1" max="1" width="9.109375" style="31"/>
    <col min="2" max="2" width="16.88671875" style="31" customWidth="1"/>
    <col min="3" max="3" width="37.88671875" style="31" customWidth="1"/>
    <col min="4" max="5" width="9.109375" style="31"/>
    <col min="6" max="6" width="9.109375" style="32"/>
    <col min="7" max="7" width="12" style="32" customWidth="1"/>
    <col min="8" max="8" width="14.5546875" style="31" customWidth="1"/>
  </cols>
  <sheetData>
    <row r="1" spans="1:8" ht="69.599999999999994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33" t="s">
        <v>5</v>
      </c>
      <c r="G1" s="33" t="s">
        <v>10</v>
      </c>
      <c r="H1" s="24" t="s">
        <v>11</v>
      </c>
    </row>
    <row r="2" spans="1:8" ht="15" thickBot="1" x14ac:dyDescent="0.35">
      <c r="A2" s="28">
        <v>18</v>
      </c>
      <c r="B2" s="28" t="s">
        <v>6</v>
      </c>
      <c r="C2" s="29" t="s">
        <v>23</v>
      </c>
      <c r="D2" s="28">
        <v>9</v>
      </c>
      <c r="E2" s="28">
        <v>9</v>
      </c>
      <c r="F2" s="30">
        <v>15.25</v>
      </c>
      <c r="G2" s="34" t="s">
        <v>14</v>
      </c>
      <c r="H2" s="28">
        <f t="shared" ref="H2" si="0">F2</f>
        <v>15.25</v>
      </c>
    </row>
  </sheetData>
  <sortState ref="A2:I44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2024-10-21T10:03:50Z</dcterms:modified>
</cp:coreProperties>
</file>